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11" windowWidth="18240" windowHeight="6885" activeTab="0"/>
  </bookViews>
  <sheets>
    <sheet name="成绩汇总" sheetId="1" r:id="rId1"/>
  </sheets>
  <definedNames>
    <definedName name="_xlnm._FilterDatabase" localSheetId="0" hidden="1">'成绩汇总'!$A$1:$M$168</definedName>
    <definedName name="_xlnm.Print_Titles" localSheetId="0">'成绩汇总'!$1:$1</definedName>
  </definedNames>
  <calcPr fullCalcOnLoad="1"/>
</workbook>
</file>

<file path=xl/sharedStrings.xml><?xml version="1.0" encoding="utf-8"?>
<sst xmlns="http://schemas.openxmlformats.org/spreadsheetml/2006/main" count="777" uniqueCount="514">
  <si>
    <t>面试分组</t>
  </si>
  <si>
    <t>“说唱弹跳”成绩</t>
  </si>
  <si>
    <t>总成绩</t>
  </si>
  <si>
    <t>沈钰</t>
  </si>
  <si>
    <t>a14</t>
  </si>
  <si>
    <t>朱倚莹</t>
  </si>
  <si>
    <t>a19</t>
  </si>
  <si>
    <t>a13</t>
  </si>
  <si>
    <t>1010601</t>
  </si>
  <si>
    <t>杨波</t>
  </si>
  <si>
    <t>a23</t>
  </si>
  <si>
    <t>a16</t>
  </si>
  <si>
    <t>a25</t>
  </si>
  <si>
    <t>a01</t>
  </si>
  <si>
    <t>a26</t>
  </si>
  <si>
    <t>耿晶</t>
  </si>
  <si>
    <t>a20</t>
  </si>
  <si>
    <t>a05</t>
  </si>
  <si>
    <t>a11</t>
  </si>
  <si>
    <t>钟领明</t>
  </si>
  <si>
    <t>a02</t>
  </si>
  <si>
    <t>李荔</t>
  </si>
  <si>
    <t>a06</t>
  </si>
  <si>
    <t>徐虹</t>
  </si>
  <si>
    <t>a21</t>
  </si>
  <si>
    <t>a03</t>
  </si>
  <si>
    <t>a29</t>
  </si>
  <si>
    <t>卞钰雯</t>
  </si>
  <si>
    <t>a34</t>
  </si>
  <si>
    <t>1010301</t>
  </si>
  <si>
    <t>a22</t>
  </si>
  <si>
    <t>徐晓晶</t>
  </si>
  <si>
    <t>a09</t>
  </si>
  <si>
    <t>朱光园</t>
  </si>
  <si>
    <t>a28</t>
  </si>
  <si>
    <t>a15</t>
  </si>
  <si>
    <t>a33</t>
  </si>
  <si>
    <t>唐晨霞</t>
  </si>
  <si>
    <t>a08</t>
  </si>
  <si>
    <t>a07</t>
  </si>
  <si>
    <t>袁梦瑶</t>
  </si>
  <si>
    <t>a31</t>
  </si>
  <si>
    <t>a12</t>
  </si>
  <si>
    <t>a32</t>
  </si>
  <si>
    <t>a24</t>
  </si>
  <si>
    <t>王蓉</t>
  </si>
  <si>
    <t>a30</t>
  </si>
  <si>
    <t>a27</t>
  </si>
  <si>
    <t>a18</t>
  </si>
  <si>
    <t>苏磊</t>
  </si>
  <si>
    <t>a10</t>
  </si>
  <si>
    <t>陆柳</t>
  </si>
  <si>
    <t>a17</t>
  </si>
  <si>
    <t>赵思懿</t>
  </si>
  <si>
    <t>b04</t>
  </si>
  <si>
    <t>b10</t>
  </si>
  <si>
    <t>b21</t>
  </si>
  <si>
    <t>b03</t>
  </si>
  <si>
    <t>b30</t>
  </si>
  <si>
    <t>b26</t>
  </si>
  <si>
    <t>郁景淇</t>
  </si>
  <si>
    <t>b27</t>
  </si>
  <si>
    <t>b15</t>
  </si>
  <si>
    <t>薛珍</t>
  </si>
  <si>
    <t>b17</t>
  </si>
  <si>
    <t>蒋剑英</t>
  </si>
  <si>
    <t>b02</t>
  </si>
  <si>
    <t>徐菲瑜</t>
  </si>
  <si>
    <t>b28</t>
  </si>
  <si>
    <t>b34</t>
  </si>
  <si>
    <t>b31</t>
  </si>
  <si>
    <t>b22</t>
  </si>
  <si>
    <t>刘石颖</t>
  </si>
  <si>
    <t>b13</t>
  </si>
  <si>
    <t>b07</t>
  </si>
  <si>
    <t>b25</t>
  </si>
  <si>
    <t>龚科芳</t>
  </si>
  <si>
    <t>b33</t>
  </si>
  <si>
    <t>b08</t>
  </si>
  <si>
    <t>b23</t>
  </si>
  <si>
    <t>b11</t>
  </si>
  <si>
    <t>沈炯烨</t>
  </si>
  <si>
    <t>b32</t>
  </si>
  <si>
    <t>顾瑜飞</t>
  </si>
  <si>
    <t>b29</t>
  </si>
  <si>
    <t>b16</t>
  </si>
  <si>
    <t>b01</t>
  </si>
  <si>
    <t>陈静</t>
  </si>
  <si>
    <t>b05</t>
  </si>
  <si>
    <t>b24</t>
  </si>
  <si>
    <t>b19</t>
  </si>
  <si>
    <t>张辉晓</t>
  </si>
  <si>
    <t>b12</t>
  </si>
  <si>
    <t>b20</t>
  </si>
  <si>
    <t>刘静媛</t>
  </si>
  <si>
    <t>b18</t>
  </si>
  <si>
    <t>张柯</t>
  </si>
  <si>
    <t>b14</t>
  </si>
  <si>
    <t>b09</t>
  </si>
  <si>
    <t>周静</t>
  </si>
  <si>
    <t>陈丹诺</t>
  </si>
  <si>
    <t>c25</t>
  </si>
  <si>
    <t>季梦玲</t>
  </si>
  <si>
    <t>c24</t>
  </si>
  <si>
    <t>c03</t>
  </si>
  <si>
    <t>c09</t>
  </si>
  <si>
    <t>费岚</t>
  </si>
  <si>
    <t>c29</t>
  </si>
  <si>
    <t>c13</t>
  </si>
  <si>
    <t>张丽飞</t>
  </si>
  <si>
    <t>c21</t>
  </si>
  <si>
    <t>徐敏琦</t>
  </si>
  <si>
    <t>c11</t>
  </si>
  <si>
    <t>c12</t>
  </si>
  <si>
    <t>c10</t>
  </si>
  <si>
    <t>李娜</t>
  </si>
  <si>
    <t>c33</t>
  </si>
  <si>
    <t>c20</t>
  </si>
  <si>
    <t>c32</t>
  </si>
  <si>
    <t>黄雯慧</t>
  </si>
  <si>
    <t>c16</t>
  </si>
  <si>
    <t>c17</t>
  </si>
  <si>
    <t>唐甜</t>
  </si>
  <si>
    <t>c22</t>
  </si>
  <si>
    <t>c18</t>
  </si>
  <si>
    <t>c02</t>
  </si>
  <si>
    <t>c08</t>
  </si>
  <si>
    <t>c15</t>
  </si>
  <si>
    <t>薛宇婷</t>
  </si>
  <si>
    <t>c23</t>
  </si>
  <si>
    <t>c01</t>
  </si>
  <si>
    <t>c05</t>
  </si>
  <si>
    <t>c31</t>
  </si>
  <si>
    <t>c07</t>
  </si>
  <si>
    <t>c34</t>
  </si>
  <si>
    <t>c06</t>
  </si>
  <si>
    <t>c04</t>
  </si>
  <si>
    <t>c30</t>
  </si>
  <si>
    <t>陆华鸣</t>
  </si>
  <si>
    <t>c28</t>
  </si>
  <si>
    <t>陈鹰</t>
  </si>
  <si>
    <t>c26</t>
  </si>
  <si>
    <t>c14</t>
  </si>
  <si>
    <t>薛亚亚</t>
  </si>
  <si>
    <t>c27</t>
  </si>
  <si>
    <t>马丽娜</t>
  </si>
  <si>
    <t>d34</t>
  </si>
  <si>
    <t>d27</t>
  </si>
  <si>
    <t>d05</t>
  </si>
  <si>
    <t>d26</t>
  </si>
  <si>
    <t>d31</t>
  </si>
  <si>
    <t>程钰</t>
  </si>
  <si>
    <t>d15</t>
  </si>
  <si>
    <t>高凯琳</t>
  </si>
  <si>
    <t>d33</t>
  </si>
  <si>
    <t>庄雪澜</t>
  </si>
  <si>
    <t>d01</t>
  </si>
  <si>
    <t>袁星灿</t>
  </si>
  <si>
    <t>d14</t>
  </si>
  <si>
    <t>苏晓洳</t>
  </si>
  <si>
    <t>d28</t>
  </si>
  <si>
    <t>d11</t>
  </si>
  <si>
    <t>d19</t>
  </si>
  <si>
    <t>王晨</t>
  </si>
  <si>
    <t>d02</t>
  </si>
  <si>
    <t>d10</t>
  </si>
  <si>
    <t>d24</t>
  </si>
  <si>
    <t>d08</t>
  </si>
  <si>
    <t>1010401</t>
  </si>
  <si>
    <t>d16</t>
  </si>
  <si>
    <t>顾淼琴</t>
  </si>
  <si>
    <t>d23</t>
  </si>
  <si>
    <t>d32</t>
  </si>
  <si>
    <t>d09</t>
  </si>
  <si>
    <t>d18</t>
  </si>
  <si>
    <t>d21</t>
  </si>
  <si>
    <t>管丽洁</t>
  </si>
  <si>
    <t>d03</t>
  </si>
  <si>
    <t>d04</t>
  </si>
  <si>
    <t>1010701</t>
  </si>
  <si>
    <t>杨桦</t>
  </si>
  <si>
    <t>d20</t>
  </si>
  <si>
    <t>d22</t>
  </si>
  <si>
    <t>d29</t>
  </si>
  <si>
    <t>d13</t>
  </si>
  <si>
    <t>d25</t>
  </si>
  <si>
    <t>d06</t>
  </si>
  <si>
    <t>沈丹</t>
  </si>
  <si>
    <t>d30</t>
  </si>
  <si>
    <t>d17</t>
  </si>
  <si>
    <t>沈沐夏</t>
  </si>
  <si>
    <t>e09</t>
  </si>
  <si>
    <t>e13</t>
  </si>
  <si>
    <t>朱孙蕾</t>
  </si>
  <si>
    <t>e10</t>
  </si>
  <si>
    <t>e14</t>
  </si>
  <si>
    <t>e22</t>
  </si>
  <si>
    <t>e21</t>
  </si>
  <si>
    <t>仲迪</t>
  </si>
  <si>
    <t>e17</t>
  </si>
  <si>
    <t>e05</t>
  </si>
  <si>
    <t>e15</t>
  </si>
  <si>
    <t>e06</t>
  </si>
  <si>
    <t>e25</t>
  </si>
  <si>
    <t>林一薇</t>
  </si>
  <si>
    <t>e08</t>
  </si>
  <si>
    <t>e11</t>
  </si>
  <si>
    <t>e12</t>
  </si>
  <si>
    <t>e04</t>
  </si>
  <si>
    <t>e20</t>
  </si>
  <si>
    <t>谢丹</t>
  </si>
  <si>
    <t>e03</t>
  </si>
  <si>
    <t>e02</t>
  </si>
  <si>
    <t>e23</t>
  </si>
  <si>
    <t>e16</t>
  </si>
  <si>
    <t>e19</t>
  </si>
  <si>
    <t>e26</t>
  </si>
  <si>
    <t>e01</t>
  </si>
  <si>
    <t>e24</t>
  </si>
  <si>
    <t>包蕾</t>
  </si>
  <si>
    <t>e18</t>
  </si>
  <si>
    <t>e27</t>
  </si>
  <si>
    <t>蔡建华</t>
  </si>
  <si>
    <t>e07</t>
  </si>
  <si>
    <t>e31</t>
  </si>
  <si>
    <t>e29</t>
  </si>
  <si>
    <t>e28</t>
  </si>
  <si>
    <t>e30</t>
  </si>
  <si>
    <t>王可人</t>
  </si>
  <si>
    <t>弃考</t>
  </si>
  <si>
    <t>徐媛媛</t>
  </si>
  <si>
    <t>1010101</t>
  </si>
  <si>
    <t>准考证号</t>
  </si>
  <si>
    <t>1010102</t>
  </si>
  <si>
    <t>1010103</t>
  </si>
  <si>
    <t>1010104</t>
  </si>
  <si>
    <t>1010105</t>
  </si>
  <si>
    <t>1010106</t>
  </si>
  <si>
    <t>1010107</t>
  </si>
  <si>
    <t>1010108</t>
  </si>
  <si>
    <t>1010109</t>
  </si>
  <si>
    <t>1010115</t>
  </si>
  <si>
    <t>1010117</t>
  </si>
  <si>
    <t>1010118</t>
  </si>
  <si>
    <t>1010121</t>
  </si>
  <si>
    <t>1010122</t>
  </si>
  <si>
    <t>1010124</t>
  </si>
  <si>
    <t>1010125</t>
  </si>
  <si>
    <t>1010126</t>
  </si>
  <si>
    <t>1010127</t>
  </si>
  <si>
    <t>1010128</t>
  </si>
  <si>
    <t>1010202</t>
  </si>
  <si>
    <t>1010203</t>
  </si>
  <si>
    <t>1010204</t>
  </si>
  <si>
    <t>1010205</t>
  </si>
  <si>
    <t>1010206</t>
  </si>
  <si>
    <t>1010207</t>
  </si>
  <si>
    <t>1010208</t>
  </si>
  <si>
    <t>1010209</t>
  </si>
  <si>
    <t>1010210</t>
  </si>
  <si>
    <t>1010212</t>
  </si>
  <si>
    <t>1010213</t>
  </si>
  <si>
    <t>1010215</t>
  </si>
  <si>
    <t>1010216</t>
  </si>
  <si>
    <t>1010217</t>
  </si>
  <si>
    <t>1010218</t>
  </si>
  <si>
    <t>1010219</t>
  </si>
  <si>
    <t>1010221</t>
  </si>
  <si>
    <t>1010222</t>
  </si>
  <si>
    <t>1010223</t>
  </si>
  <si>
    <t>1010224</t>
  </si>
  <si>
    <t>1010225</t>
  </si>
  <si>
    <t>1010226</t>
  </si>
  <si>
    <t>1010227</t>
  </si>
  <si>
    <t>1010228</t>
  </si>
  <si>
    <t>1010229</t>
  </si>
  <si>
    <t>1010230</t>
  </si>
  <si>
    <t>1010303</t>
  </si>
  <si>
    <t>1010304</t>
  </si>
  <si>
    <t>1010305</t>
  </si>
  <si>
    <t>1010306</t>
  </si>
  <si>
    <t>1010308</t>
  </si>
  <si>
    <t>1010309</t>
  </si>
  <si>
    <t>1010311</t>
  </si>
  <si>
    <t>1010312</t>
  </si>
  <si>
    <t>1010313</t>
  </si>
  <si>
    <t>1010314</t>
  </si>
  <si>
    <t>1010315</t>
  </si>
  <si>
    <t>1010316</t>
  </si>
  <si>
    <t>1010317</t>
  </si>
  <si>
    <t>1010318</t>
  </si>
  <si>
    <t>1010319</t>
  </si>
  <si>
    <t>1010320</t>
  </si>
  <si>
    <t>1010321</t>
  </si>
  <si>
    <t>1010322</t>
  </si>
  <si>
    <t>1010324</t>
  </si>
  <si>
    <t>1010325</t>
  </si>
  <si>
    <t>1010327</t>
  </si>
  <si>
    <t>1010328</t>
  </si>
  <si>
    <t>1010329</t>
  </si>
  <si>
    <t>1010330</t>
  </si>
  <si>
    <t>1010402</t>
  </si>
  <si>
    <t>1010403</t>
  </si>
  <si>
    <t>1010404</t>
  </si>
  <si>
    <t>1010405</t>
  </si>
  <si>
    <t>1010406</t>
  </si>
  <si>
    <t>1010407</t>
  </si>
  <si>
    <t>1010408</t>
  </si>
  <si>
    <t>1010410</t>
  </si>
  <si>
    <t>1010411</t>
  </si>
  <si>
    <t>1010412</t>
  </si>
  <si>
    <t>1010413</t>
  </si>
  <si>
    <t>1010414</t>
  </si>
  <si>
    <t>1010416</t>
  </si>
  <si>
    <t>1010417</t>
  </si>
  <si>
    <t>1010418</t>
  </si>
  <si>
    <t>1010419</t>
  </si>
  <si>
    <t>1010420</t>
  </si>
  <si>
    <t>1010421</t>
  </si>
  <si>
    <t>1010422</t>
  </si>
  <si>
    <t>1010423</t>
  </si>
  <si>
    <t>1010424</t>
  </si>
  <si>
    <t>1010425</t>
  </si>
  <si>
    <t>1010426</t>
  </si>
  <si>
    <t>1010427</t>
  </si>
  <si>
    <t>1010429</t>
  </si>
  <si>
    <t>1010430</t>
  </si>
  <si>
    <t>1010502</t>
  </si>
  <si>
    <t>1010503</t>
  </si>
  <si>
    <t>1010504</t>
  </si>
  <si>
    <t>1010505</t>
  </si>
  <si>
    <t>1010506</t>
  </si>
  <si>
    <t>1010507</t>
  </si>
  <si>
    <t>1010508</t>
  </si>
  <si>
    <t>1010509</t>
  </si>
  <si>
    <t>1010510</t>
  </si>
  <si>
    <t>1010511</t>
  </si>
  <si>
    <t>1010513</t>
  </si>
  <si>
    <t>1010514</t>
  </si>
  <si>
    <t>1010515</t>
  </si>
  <si>
    <t>1010516</t>
  </si>
  <si>
    <t>1010518</t>
  </si>
  <si>
    <t>1010519</t>
  </si>
  <si>
    <t>1010522</t>
  </si>
  <si>
    <t>1010523</t>
  </si>
  <si>
    <t>1010524</t>
  </si>
  <si>
    <t>1010525</t>
  </si>
  <si>
    <t>1010526</t>
  </si>
  <si>
    <t>1010527</t>
  </si>
  <si>
    <t>1010528</t>
  </si>
  <si>
    <t>1010529</t>
  </si>
  <si>
    <t>1010530</t>
  </si>
  <si>
    <t>1010602</t>
  </si>
  <si>
    <t>1010603</t>
  </si>
  <si>
    <t>1010605</t>
  </si>
  <si>
    <t>1010606</t>
  </si>
  <si>
    <t>1010608</t>
  </si>
  <si>
    <t>1010609</t>
  </si>
  <si>
    <t>1010610</t>
  </si>
  <si>
    <t>1010611</t>
  </si>
  <si>
    <t>1010612</t>
  </si>
  <si>
    <t>1010613</t>
  </si>
  <si>
    <t>1010614</t>
  </si>
  <si>
    <t>1010615</t>
  </si>
  <si>
    <t>1010616</t>
  </si>
  <si>
    <t>1010617</t>
  </si>
  <si>
    <t>1010619</t>
  </si>
  <si>
    <t>1010620</t>
  </si>
  <si>
    <t>1010621</t>
  </si>
  <si>
    <t>1010625</t>
  </si>
  <si>
    <t>1010626</t>
  </si>
  <si>
    <t>1010627</t>
  </si>
  <si>
    <t>1010628</t>
  </si>
  <si>
    <t>1010629</t>
  </si>
  <si>
    <t>1010630</t>
  </si>
  <si>
    <t>1010703</t>
  </si>
  <si>
    <t>1010704</t>
  </si>
  <si>
    <t>1010705</t>
  </si>
  <si>
    <t>1010706</t>
  </si>
  <si>
    <t>1010707</t>
  </si>
  <si>
    <t>1010708</t>
  </si>
  <si>
    <t>1010709</t>
  </si>
  <si>
    <t>1010710</t>
  </si>
  <si>
    <t>1010711</t>
  </si>
  <si>
    <t>1010712</t>
  </si>
  <si>
    <t>1010714</t>
  </si>
  <si>
    <t>1010715</t>
  </si>
  <si>
    <t>1010716</t>
  </si>
  <si>
    <t>1010720</t>
  </si>
  <si>
    <t>1010721</t>
  </si>
  <si>
    <t>1010722</t>
  </si>
  <si>
    <t>1010723</t>
  </si>
  <si>
    <t>1010724</t>
  </si>
  <si>
    <t>1010725</t>
  </si>
  <si>
    <t>1010726</t>
  </si>
  <si>
    <t>笔试成绩</t>
  </si>
  <si>
    <t>是</t>
  </si>
  <si>
    <t>抽签分组</t>
  </si>
  <si>
    <t>画成绩</t>
  </si>
  <si>
    <t>面试成绩</t>
  </si>
  <si>
    <t>总分排名</t>
  </si>
  <si>
    <t>是否参加体检</t>
  </si>
  <si>
    <t>b06</t>
  </si>
  <si>
    <t>a</t>
  </si>
  <si>
    <t>b</t>
  </si>
  <si>
    <t>c</t>
  </si>
  <si>
    <t>d</t>
  </si>
  <si>
    <t>e</t>
  </si>
  <si>
    <t>周梦艳</t>
  </si>
  <si>
    <t>李可</t>
  </si>
  <si>
    <t>李金娣</t>
  </si>
  <si>
    <t>赵文怡</t>
  </si>
  <si>
    <t>殷熙</t>
  </si>
  <si>
    <t>谢烨</t>
  </si>
  <si>
    <t>秦秋</t>
  </si>
  <si>
    <t>李莉</t>
  </si>
  <si>
    <t>何丽慧</t>
  </si>
  <si>
    <t>徐云云</t>
  </si>
  <si>
    <t>潘喆</t>
  </si>
  <si>
    <t>张森森</t>
  </si>
  <si>
    <t>刘林莉</t>
  </si>
  <si>
    <t>王晨娜</t>
  </si>
  <si>
    <t>缪晓蓉</t>
  </si>
  <si>
    <t>冯佳蕾</t>
  </si>
  <si>
    <t>黄小燕</t>
  </si>
  <si>
    <t>夏婷婷</t>
  </si>
  <si>
    <t>张帆</t>
  </si>
  <si>
    <t>金俐佳</t>
  </si>
  <si>
    <t>武林林</t>
  </si>
  <si>
    <t>吴荷英</t>
  </si>
  <si>
    <t>邓泽玉</t>
  </si>
  <si>
    <t>王辉</t>
  </si>
  <si>
    <t>李颖芝</t>
  </si>
  <si>
    <t>祖佳艳</t>
  </si>
  <si>
    <t>张莹华</t>
  </si>
  <si>
    <t>丁芳</t>
  </si>
  <si>
    <t>岑依柠</t>
  </si>
  <si>
    <t>许叶蕾</t>
  </si>
  <si>
    <t>邓燕洁</t>
  </si>
  <si>
    <t>李雯铱</t>
  </si>
  <si>
    <t>徐阳</t>
  </si>
  <si>
    <t>鲁千祺</t>
  </si>
  <si>
    <t>顾叶萍</t>
  </si>
  <si>
    <t>马秋菊</t>
  </si>
  <si>
    <t>陆心怡</t>
  </si>
  <si>
    <t>徐雪丹</t>
  </si>
  <si>
    <t>胥青蓝</t>
  </si>
  <si>
    <t>盛梦婷</t>
  </si>
  <si>
    <t>吴洁</t>
  </si>
  <si>
    <t>沈晓琳</t>
  </si>
  <si>
    <t>潘婷婷</t>
  </si>
  <si>
    <t>倪陶</t>
  </si>
  <si>
    <t>戴蕾</t>
  </si>
  <si>
    <t>殷静雅</t>
  </si>
  <si>
    <t>孔淼</t>
  </si>
  <si>
    <t>张君怡</t>
  </si>
  <si>
    <t>徐莉联</t>
  </si>
  <si>
    <t>陆杰</t>
  </si>
  <si>
    <t>顾梦丹</t>
  </si>
  <si>
    <t>赵羽洁</t>
  </si>
  <si>
    <t>姓名</t>
  </si>
  <si>
    <t>报考岗位代码</t>
  </si>
  <si>
    <t>备注</t>
  </si>
  <si>
    <t>朱容娟</t>
  </si>
  <si>
    <t>陆丽婷</t>
  </si>
  <si>
    <t>王晓磊</t>
  </si>
  <si>
    <t>夏梦珍</t>
  </si>
  <si>
    <t>尤紫逸</t>
  </si>
  <si>
    <t>刘仪</t>
  </si>
  <si>
    <t>朱金怡</t>
  </si>
  <si>
    <t>黄殷娟</t>
  </si>
  <si>
    <t>朱瑶</t>
  </si>
  <si>
    <t>赵子玲</t>
  </si>
  <si>
    <t>顾烨</t>
  </si>
  <si>
    <t>卞梦澜</t>
  </si>
  <si>
    <t>朱语铖</t>
  </si>
  <si>
    <t>郁紫薇</t>
  </si>
  <si>
    <t>夏瑜萌</t>
  </si>
  <si>
    <t>周玲莉</t>
  </si>
  <si>
    <t>马梦洁</t>
  </si>
  <si>
    <t>蒋玲</t>
  </si>
  <si>
    <t>朱海玲</t>
  </si>
  <si>
    <t>钱凤娇</t>
  </si>
  <si>
    <t>仰晶晶</t>
  </si>
  <si>
    <t>黄锦芬</t>
  </si>
  <si>
    <t>刘骊</t>
  </si>
  <si>
    <t>王灿君</t>
  </si>
  <si>
    <t>陶奕媛</t>
  </si>
  <si>
    <t>颜侃俣</t>
  </si>
  <si>
    <t>陈筱芸</t>
  </si>
  <si>
    <t>符文莉</t>
  </si>
  <si>
    <t>陈于晴</t>
  </si>
  <si>
    <t>邹佳琳</t>
  </si>
  <si>
    <t>俞吴菲</t>
  </si>
  <si>
    <t>顾玲燕</t>
  </si>
  <si>
    <t>顾晓丽</t>
  </si>
  <si>
    <t>卞罗芳</t>
  </si>
  <si>
    <t>姚笑</t>
  </si>
  <si>
    <t>蔡琳</t>
  </si>
  <si>
    <t>陆丽洪</t>
  </si>
  <si>
    <t>陈培华</t>
  </si>
  <si>
    <t>徐晓红</t>
  </si>
  <si>
    <t>高梦丹</t>
  </si>
  <si>
    <t>朱娅婷</t>
  </si>
  <si>
    <t>黄越</t>
  </si>
  <si>
    <t>朱虹</t>
  </si>
  <si>
    <t>王舒婷</t>
  </si>
  <si>
    <t>蒋淼苗</t>
  </si>
  <si>
    <t>缪梦蕙</t>
  </si>
  <si>
    <t>严虹茴</t>
  </si>
  <si>
    <t>陈雨男</t>
  </si>
  <si>
    <t>卞雯倩</t>
  </si>
  <si>
    <t>孔佳</t>
  </si>
  <si>
    <t>赵梦妤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</si>
</sst>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0" fontId="5" fillId="2" borderId="1" xfId="0" applyNumberFormat="1" applyFont="1" applyFill="1" applyBorder="1" applyAlignment="1" quotePrefix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84" fontId="2" fillId="2" borderId="1" xfId="0" applyNumberFormat="1" applyFont="1" applyFill="1" applyBorder="1" applyAlignment="1">
      <alignment horizontal="center" vertical="center" wrapText="1"/>
    </xf>
    <xf numFmtId="184" fontId="3" fillId="2" borderId="0" xfId="0" applyNumberFormat="1" applyFont="1" applyFill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8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abSelected="1" workbookViewId="0" topLeftCell="A1">
      <pane ySplit="1" topLeftCell="BM152" activePane="bottomLeft" state="frozen"/>
      <selection pane="topLeft" activeCell="A1" sqref="A1"/>
      <selection pane="bottomLeft" activeCell="L164" sqref="L164"/>
    </sheetView>
  </sheetViews>
  <sheetFormatPr defaultColWidth="9.00390625" defaultRowHeight="14.25"/>
  <cols>
    <col min="1" max="1" width="8.50390625" style="5" customWidth="1"/>
    <col min="2" max="2" width="8.25390625" style="2" customWidth="1"/>
    <col min="3" max="3" width="5.75390625" style="7" customWidth="1"/>
    <col min="4" max="4" width="8.125" style="2" customWidth="1"/>
    <col min="5" max="6" width="5.125" style="2" customWidth="1"/>
    <col min="7" max="7" width="6.25390625" style="2" customWidth="1"/>
    <col min="8" max="8" width="7.25390625" style="2" customWidth="1"/>
    <col min="9" max="9" width="7.875" style="2" customWidth="1"/>
    <col min="10" max="10" width="9.50390625" style="9" customWidth="1"/>
    <col min="11" max="11" width="4.875" style="2" customWidth="1"/>
    <col min="12" max="12" width="5.25390625" style="2" customWidth="1"/>
    <col min="13" max="13" width="7.75390625" style="2" customWidth="1"/>
    <col min="14" max="16384" width="9.00390625" style="2" customWidth="1"/>
  </cols>
  <sheetData>
    <row r="1" spans="1:13" ht="47.25" customHeight="1">
      <c r="A1" s="14" t="s">
        <v>232</v>
      </c>
      <c r="B1" s="15" t="s">
        <v>460</v>
      </c>
      <c r="C1" s="16" t="s">
        <v>461</v>
      </c>
      <c r="D1" s="15" t="s">
        <v>395</v>
      </c>
      <c r="E1" s="10" t="s">
        <v>0</v>
      </c>
      <c r="F1" s="10" t="s">
        <v>397</v>
      </c>
      <c r="G1" s="11" t="s">
        <v>398</v>
      </c>
      <c r="H1" s="11" t="s">
        <v>1</v>
      </c>
      <c r="I1" s="11" t="s">
        <v>399</v>
      </c>
      <c r="J1" s="12" t="s">
        <v>2</v>
      </c>
      <c r="K1" s="11" t="s">
        <v>400</v>
      </c>
      <c r="L1" s="11" t="s">
        <v>401</v>
      </c>
      <c r="M1" s="13" t="s">
        <v>462</v>
      </c>
    </row>
    <row r="2" spans="1:13" ht="24.75" customHeight="1">
      <c r="A2" s="6" t="s">
        <v>320</v>
      </c>
      <c r="B2" s="1" t="s">
        <v>3</v>
      </c>
      <c r="C2" s="3">
        <v>101</v>
      </c>
      <c r="D2" s="1">
        <v>82</v>
      </c>
      <c r="E2" s="1" t="s">
        <v>403</v>
      </c>
      <c r="F2" s="1" t="s">
        <v>4</v>
      </c>
      <c r="G2" s="1">
        <v>90</v>
      </c>
      <c r="H2" s="1">
        <v>60.33</v>
      </c>
      <c r="I2" s="1">
        <f aca="true" t="shared" si="0" ref="I2:I33">G2*0.25+H2</f>
        <v>82.83</v>
      </c>
      <c r="J2" s="8">
        <f aca="true" t="shared" si="1" ref="J2:J33">(D2+I2)/2</f>
        <v>82.41499999999999</v>
      </c>
      <c r="K2" s="1">
        <v>1</v>
      </c>
      <c r="L2" s="1" t="s">
        <v>396</v>
      </c>
      <c r="M2" s="1"/>
    </row>
    <row r="3" spans="1:13" ht="24.75" customHeight="1">
      <c r="A3" s="6" t="s">
        <v>357</v>
      </c>
      <c r="B3" s="1" t="s">
        <v>5</v>
      </c>
      <c r="C3" s="3">
        <v>101</v>
      </c>
      <c r="D3" s="1">
        <v>85</v>
      </c>
      <c r="E3" s="1" t="s">
        <v>403</v>
      </c>
      <c r="F3" s="1" t="s">
        <v>6</v>
      </c>
      <c r="G3" s="1">
        <v>72</v>
      </c>
      <c r="H3" s="1">
        <v>61</v>
      </c>
      <c r="I3" s="1">
        <f t="shared" si="0"/>
        <v>79</v>
      </c>
      <c r="J3" s="8">
        <f t="shared" si="1"/>
        <v>82</v>
      </c>
      <c r="K3" s="1">
        <v>2</v>
      </c>
      <c r="L3" s="1" t="s">
        <v>396</v>
      </c>
      <c r="M3" s="1"/>
    </row>
    <row r="4" spans="1:13" ht="24.75" customHeight="1">
      <c r="A4" s="6" t="s">
        <v>242</v>
      </c>
      <c r="B4" s="1" t="s">
        <v>484</v>
      </c>
      <c r="C4" s="3">
        <v>101</v>
      </c>
      <c r="D4" s="1">
        <v>79</v>
      </c>
      <c r="E4" s="1" t="s">
        <v>403</v>
      </c>
      <c r="F4" s="1" t="s">
        <v>7</v>
      </c>
      <c r="G4" s="1">
        <v>69</v>
      </c>
      <c r="H4" s="1">
        <v>66.67</v>
      </c>
      <c r="I4" s="1">
        <f t="shared" si="0"/>
        <v>83.92</v>
      </c>
      <c r="J4" s="8">
        <f t="shared" si="1"/>
        <v>81.46000000000001</v>
      </c>
      <c r="K4" s="1">
        <v>3</v>
      </c>
      <c r="L4" s="1" t="s">
        <v>396</v>
      </c>
      <c r="M4" s="1"/>
    </row>
    <row r="5" spans="1:13" ht="24.75" customHeight="1">
      <c r="A5" s="6" t="s">
        <v>8</v>
      </c>
      <c r="B5" s="1" t="s">
        <v>9</v>
      </c>
      <c r="C5" s="3">
        <v>101</v>
      </c>
      <c r="D5" s="1">
        <v>87</v>
      </c>
      <c r="E5" s="1" t="s">
        <v>403</v>
      </c>
      <c r="F5" s="1" t="s">
        <v>10</v>
      </c>
      <c r="G5" s="1">
        <v>82</v>
      </c>
      <c r="H5" s="1">
        <v>54</v>
      </c>
      <c r="I5" s="1">
        <f t="shared" si="0"/>
        <v>74.5</v>
      </c>
      <c r="J5" s="8">
        <f t="shared" si="1"/>
        <v>80.75</v>
      </c>
      <c r="K5" s="1">
        <v>4</v>
      </c>
      <c r="L5" s="1" t="s">
        <v>396</v>
      </c>
      <c r="M5" s="1"/>
    </row>
    <row r="6" spans="1:13" ht="24.75" customHeight="1">
      <c r="A6" s="6" t="s">
        <v>295</v>
      </c>
      <c r="B6" s="1" t="s">
        <v>451</v>
      </c>
      <c r="C6" s="3">
        <v>101</v>
      </c>
      <c r="D6" s="1">
        <v>82</v>
      </c>
      <c r="E6" s="1" t="s">
        <v>403</v>
      </c>
      <c r="F6" s="1" t="s">
        <v>11</v>
      </c>
      <c r="G6" s="1">
        <v>69</v>
      </c>
      <c r="H6" s="1">
        <v>62</v>
      </c>
      <c r="I6" s="1">
        <f t="shared" si="0"/>
        <v>79.25</v>
      </c>
      <c r="J6" s="8">
        <f t="shared" si="1"/>
        <v>80.625</v>
      </c>
      <c r="K6" s="1">
        <v>5</v>
      </c>
      <c r="L6" s="1" t="s">
        <v>396</v>
      </c>
      <c r="M6" s="1"/>
    </row>
    <row r="7" spans="1:13" ht="24.75" customHeight="1">
      <c r="A7" s="6" t="s">
        <v>369</v>
      </c>
      <c r="B7" s="1" t="s">
        <v>492</v>
      </c>
      <c r="C7" s="3">
        <v>101</v>
      </c>
      <c r="D7" s="1">
        <v>82</v>
      </c>
      <c r="E7" s="1" t="s">
        <v>403</v>
      </c>
      <c r="F7" s="1" t="s">
        <v>12</v>
      </c>
      <c r="G7" s="1">
        <v>81</v>
      </c>
      <c r="H7" s="1">
        <v>58</v>
      </c>
      <c r="I7" s="1">
        <f t="shared" si="0"/>
        <v>78.25</v>
      </c>
      <c r="J7" s="8">
        <f t="shared" si="1"/>
        <v>80.125</v>
      </c>
      <c r="K7" s="1">
        <v>6</v>
      </c>
      <c r="L7" s="1" t="s">
        <v>396</v>
      </c>
      <c r="M7" s="1"/>
    </row>
    <row r="8" spans="1:13" ht="24.75" customHeight="1">
      <c r="A8" s="6" t="s">
        <v>265</v>
      </c>
      <c r="B8" s="1" t="s">
        <v>458</v>
      </c>
      <c r="C8" s="3">
        <v>101</v>
      </c>
      <c r="D8" s="1">
        <v>84</v>
      </c>
      <c r="E8" s="1" t="s">
        <v>403</v>
      </c>
      <c r="F8" s="1" t="s">
        <v>13</v>
      </c>
      <c r="G8" s="1">
        <v>83</v>
      </c>
      <c r="H8" s="1">
        <v>51.33</v>
      </c>
      <c r="I8" s="1">
        <f t="shared" si="0"/>
        <v>72.08</v>
      </c>
      <c r="J8" s="8">
        <f t="shared" si="1"/>
        <v>78.03999999999999</v>
      </c>
      <c r="K8" s="1">
        <v>7</v>
      </c>
      <c r="L8" s="1" t="s">
        <v>396</v>
      </c>
      <c r="M8" s="1"/>
    </row>
    <row r="9" spans="1:13" ht="24.75" customHeight="1">
      <c r="A9" s="6" t="s">
        <v>249</v>
      </c>
      <c r="B9" s="1" t="s">
        <v>428</v>
      </c>
      <c r="C9" s="3">
        <v>101</v>
      </c>
      <c r="D9" s="1">
        <v>82</v>
      </c>
      <c r="E9" s="1" t="s">
        <v>403</v>
      </c>
      <c r="F9" s="1" t="s">
        <v>14</v>
      </c>
      <c r="G9" s="1">
        <v>80</v>
      </c>
      <c r="H9" s="1">
        <v>53</v>
      </c>
      <c r="I9" s="1">
        <f t="shared" si="0"/>
        <v>73</v>
      </c>
      <c r="J9" s="8">
        <f t="shared" si="1"/>
        <v>77.5</v>
      </c>
      <c r="K9" s="1">
        <v>8</v>
      </c>
      <c r="L9" s="1" t="s">
        <v>396</v>
      </c>
      <c r="M9" s="1"/>
    </row>
    <row r="10" spans="1:13" ht="24.75" customHeight="1">
      <c r="A10" s="6" t="s">
        <v>254</v>
      </c>
      <c r="B10" s="1" t="s">
        <v>15</v>
      </c>
      <c r="C10" s="3">
        <v>101</v>
      </c>
      <c r="D10" s="1">
        <v>77</v>
      </c>
      <c r="E10" s="1" t="s">
        <v>403</v>
      </c>
      <c r="F10" s="1" t="s">
        <v>16</v>
      </c>
      <c r="G10" s="1">
        <v>72</v>
      </c>
      <c r="H10" s="1">
        <v>56.33</v>
      </c>
      <c r="I10" s="1">
        <f t="shared" si="0"/>
        <v>74.33</v>
      </c>
      <c r="J10" s="8">
        <f t="shared" si="1"/>
        <v>75.66499999999999</v>
      </c>
      <c r="K10" s="1">
        <v>9</v>
      </c>
      <c r="L10" s="1" t="s">
        <v>396</v>
      </c>
      <c r="M10" s="1"/>
    </row>
    <row r="11" spans="1:13" ht="24.75" customHeight="1">
      <c r="A11" s="6" t="s">
        <v>253</v>
      </c>
      <c r="B11" s="1" t="s">
        <v>452</v>
      </c>
      <c r="C11" s="3">
        <v>101</v>
      </c>
      <c r="D11" s="1">
        <v>64</v>
      </c>
      <c r="E11" s="1" t="s">
        <v>403</v>
      </c>
      <c r="F11" s="1" t="s">
        <v>17</v>
      </c>
      <c r="G11" s="1">
        <v>88</v>
      </c>
      <c r="H11" s="1">
        <v>65</v>
      </c>
      <c r="I11" s="1">
        <f t="shared" si="0"/>
        <v>87</v>
      </c>
      <c r="J11" s="8">
        <f t="shared" si="1"/>
        <v>75.5</v>
      </c>
      <c r="K11" s="1">
        <v>10</v>
      </c>
      <c r="L11" s="1" t="s">
        <v>396</v>
      </c>
      <c r="M11" s="1"/>
    </row>
    <row r="12" spans="1:13" ht="24.75" customHeight="1">
      <c r="A12" s="6" t="s">
        <v>346</v>
      </c>
      <c r="B12" s="1" t="s">
        <v>425</v>
      </c>
      <c r="C12" s="3">
        <v>101</v>
      </c>
      <c r="D12" s="1">
        <v>69</v>
      </c>
      <c r="E12" s="1" t="s">
        <v>403</v>
      </c>
      <c r="F12" s="1" t="s">
        <v>18</v>
      </c>
      <c r="G12" s="1">
        <v>60</v>
      </c>
      <c r="H12" s="1">
        <v>66.33</v>
      </c>
      <c r="I12" s="1">
        <f t="shared" si="0"/>
        <v>81.33</v>
      </c>
      <c r="J12" s="8">
        <f t="shared" si="1"/>
        <v>75.16499999999999</v>
      </c>
      <c r="K12" s="1">
        <v>11</v>
      </c>
      <c r="L12" s="1" t="s">
        <v>396</v>
      </c>
      <c r="M12" s="1"/>
    </row>
    <row r="13" spans="1:13" ht="24.75" customHeight="1">
      <c r="A13" s="6" t="s">
        <v>372</v>
      </c>
      <c r="B13" s="1" t="s">
        <v>19</v>
      </c>
      <c r="C13" s="3">
        <v>101</v>
      </c>
      <c r="D13" s="1">
        <v>70</v>
      </c>
      <c r="E13" s="1" t="s">
        <v>403</v>
      </c>
      <c r="F13" s="1" t="s">
        <v>20</v>
      </c>
      <c r="G13" s="1">
        <v>68</v>
      </c>
      <c r="H13" s="1">
        <v>63</v>
      </c>
      <c r="I13" s="1">
        <f t="shared" si="0"/>
        <v>80</v>
      </c>
      <c r="J13" s="8">
        <f t="shared" si="1"/>
        <v>75</v>
      </c>
      <c r="K13" s="1">
        <v>12</v>
      </c>
      <c r="L13" s="1" t="s">
        <v>396</v>
      </c>
      <c r="M13" s="1"/>
    </row>
    <row r="14" spans="1:13" ht="24.75" customHeight="1">
      <c r="A14" s="6" t="s">
        <v>391</v>
      </c>
      <c r="B14" s="1" t="s">
        <v>21</v>
      </c>
      <c r="C14" s="3">
        <v>101</v>
      </c>
      <c r="D14" s="1">
        <v>72</v>
      </c>
      <c r="E14" s="1" t="s">
        <v>403</v>
      </c>
      <c r="F14" s="1" t="s">
        <v>22</v>
      </c>
      <c r="G14" s="1">
        <v>60</v>
      </c>
      <c r="H14" s="1">
        <v>62.17</v>
      </c>
      <c r="I14" s="1">
        <f t="shared" si="0"/>
        <v>77.17</v>
      </c>
      <c r="J14" s="8">
        <f t="shared" si="1"/>
        <v>74.58500000000001</v>
      </c>
      <c r="K14" s="1">
        <v>13</v>
      </c>
      <c r="L14" s="1" t="s">
        <v>396</v>
      </c>
      <c r="M14" s="1"/>
    </row>
    <row r="15" spans="1:13" ht="24.75" customHeight="1">
      <c r="A15" s="6" t="s">
        <v>251</v>
      </c>
      <c r="B15" s="1" t="s">
        <v>23</v>
      </c>
      <c r="C15" s="3">
        <v>101</v>
      </c>
      <c r="D15" s="1">
        <v>71</v>
      </c>
      <c r="E15" s="1" t="s">
        <v>403</v>
      </c>
      <c r="F15" s="1" t="s">
        <v>24</v>
      </c>
      <c r="G15" s="1">
        <v>71</v>
      </c>
      <c r="H15" s="1">
        <v>58</v>
      </c>
      <c r="I15" s="1">
        <f t="shared" si="0"/>
        <v>75.75</v>
      </c>
      <c r="J15" s="8">
        <f t="shared" si="1"/>
        <v>73.375</v>
      </c>
      <c r="K15" s="1">
        <v>14</v>
      </c>
      <c r="L15" s="1" t="s">
        <v>396</v>
      </c>
      <c r="M15" s="1"/>
    </row>
    <row r="16" spans="1:13" ht="24.75" customHeight="1">
      <c r="A16" s="6" t="s">
        <v>352</v>
      </c>
      <c r="B16" s="1" t="s">
        <v>487</v>
      </c>
      <c r="C16" s="3">
        <v>101</v>
      </c>
      <c r="D16" s="1">
        <v>79</v>
      </c>
      <c r="E16" s="1" t="s">
        <v>403</v>
      </c>
      <c r="F16" s="1" t="s">
        <v>25</v>
      </c>
      <c r="G16" s="1">
        <v>71</v>
      </c>
      <c r="H16" s="1">
        <v>49.33</v>
      </c>
      <c r="I16" s="1">
        <f t="shared" si="0"/>
        <v>67.08</v>
      </c>
      <c r="J16" s="8">
        <f t="shared" si="1"/>
        <v>73.03999999999999</v>
      </c>
      <c r="K16" s="1">
        <v>15</v>
      </c>
      <c r="L16" s="1" t="s">
        <v>396</v>
      </c>
      <c r="M16" s="1"/>
    </row>
    <row r="17" spans="1:13" ht="24.75" customHeight="1">
      <c r="A17" s="6" t="s">
        <v>268</v>
      </c>
      <c r="B17" s="1" t="s">
        <v>423</v>
      </c>
      <c r="C17" s="3">
        <v>101</v>
      </c>
      <c r="D17" s="1">
        <v>74</v>
      </c>
      <c r="E17" s="1" t="s">
        <v>403</v>
      </c>
      <c r="F17" s="1" t="s">
        <v>26</v>
      </c>
      <c r="G17" s="1">
        <v>75</v>
      </c>
      <c r="H17" s="1">
        <v>52</v>
      </c>
      <c r="I17" s="1">
        <f t="shared" si="0"/>
        <v>70.75</v>
      </c>
      <c r="J17" s="8">
        <f t="shared" si="1"/>
        <v>72.375</v>
      </c>
      <c r="K17" s="1">
        <v>16</v>
      </c>
      <c r="L17" s="1" t="s">
        <v>396</v>
      </c>
      <c r="M17" s="1"/>
    </row>
    <row r="18" spans="1:13" ht="24.75" customHeight="1">
      <c r="A18" s="6" t="s">
        <v>348</v>
      </c>
      <c r="B18" s="1" t="s">
        <v>27</v>
      </c>
      <c r="C18" s="3">
        <v>101</v>
      </c>
      <c r="D18" s="1">
        <v>79</v>
      </c>
      <c r="E18" s="1" t="s">
        <v>403</v>
      </c>
      <c r="F18" s="1" t="s">
        <v>28</v>
      </c>
      <c r="G18" s="1">
        <v>71</v>
      </c>
      <c r="H18" s="1">
        <v>47.33</v>
      </c>
      <c r="I18" s="1">
        <f t="shared" si="0"/>
        <v>65.08</v>
      </c>
      <c r="J18" s="8">
        <f t="shared" si="1"/>
        <v>72.03999999999999</v>
      </c>
      <c r="K18" s="1">
        <v>17</v>
      </c>
      <c r="L18" s="1" t="s">
        <v>396</v>
      </c>
      <c r="M18" s="1"/>
    </row>
    <row r="19" spans="1:13" ht="24.75" customHeight="1">
      <c r="A19" s="6" t="s">
        <v>29</v>
      </c>
      <c r="B19" s="1" t="s">
        <v>413</v>
      </c>
      <c r="C19" s="3">
        <v>101</v>
      </c>
      <c r="D19" s="1">
        <v>70</v>
      </c>
      <c r="E19" s="1" t="s">
        <v>403</v>
      </c>
      <c r="F19" s="1" t="s">
        <v>30</v>
      </c>
      <c r="G19" s="1">
        <v>60</v>
      </c>
      <c r="H19" s="1">
        <v>58.33</v>
      </c>
      <c r="I19" s="1">
        <f t="shared" si="0"/>
        <v>73.33</v>
      </c>
      <c r="J19" s="8">
        <f t="shared" si="1"/>
        <v>71.66499999999999</v>
      </c>
      <c r="K19" s="1">
        <v>18</v>
      </c>
      <c r="L19" s="1" t="s">
        <v>396</v>
      </c>
      <c r="M19" s="1"/>
    </row>
    <row r="20" spans="1:13" ht="24.75" customHeight="1">
      <c r="A20" s="6" t="s">
        <v>281</v>
      </c>
      <c r="B20" s="1" t="s">
        <v>31</v>
      </c>
      <c r="C20" s="3">
        <v>101</v>
      </c>
      <c r="D20" s="1">
        <v>66</v>
      </c>
      <c r="E20" s="1" t="s">
        <v>403</v>
      </c>
      <c r="F20" s="1" t="s">
        <v>32</v>
      </c>
      <c r="G20" s="1">
        <v>75</v>
      </c>
      <c r="H20" s="1">
        <v>58.33</v>
      </c>
      <c r="I20" s="1">
        <f t="shared" si="0"/>
        <v>77.08</v>
      </c>
      <c r="J20" s="8">
        <f t="shared" si="1"/>
        <v>71.53999999999999</v>
      </c>
      <c r="K20" s="1">
        <v>19</v>
      </c>
      <c r="L20" s="1" t="s">
        <v>396</v>
      </c>
      <c r="M20" s="1"/>
    </row>
    <row r="21" spans="1:13" ht="24.75" customHeight="1">
      <c r="A21" s="6" t="s">
        <v>393</v>
      </c>
      <c r="B21" s="1" t="s">
        <v>33</v>
      </c>
      <c r="C21" s="3">
        <v>101</v>
      </c>
      <c r="D21" s="1">
        <v>75</v>
      </c>
      <c r="E21" s="1" t="s">
        <v>403</v>
      </c>
      <c r="F21" s="1" t="s">
        <v>34</v>
      </c>
      <c r="G21" s="1">
        <v>59</v>
      </c>
      <c r="H21" s="1">
        <v>53.33</v>
      </c>
      <c r="I21" s="1">
        <f t="shared" si="0"/>
        <v>68.08</v>
      </c>
      <c r="J21" s="8">
        <f t="shared" si="1"/>
        <v>71.53999999999999</v>
      </c>
      <c r="K21" s="1">
        <v>20</v>
      </c>
      <c r="L21" s="1" t="s">
        <v>396</v>
      </c>
      <c r="M21" s="1"/>
    </row>
    <row r="22" spans="1:13" ht="24.75" customHeight="1">
      <c r="A22" s="6" t="s">
        <v>292</v>
      </c>
      <c r="B22" s="1" t="s">
        <v>439</v>
      </c>
      <c r="C22" s="3">
        <v>101</v>
      </c>
      <c r="D22" s="1">
        <v>70</v>
      </c>
      <c r="E22" s="1" t="s">
        <v>403</v>
      </c>
      <c r="F22" s="1" t="s">
        <v>35</v>
      </c>
      <c r="G22" s="1">
        <v>71</v>
      </c>
      <c r="H22" s="1">
        <v>54.33</v>
      </c>
      <c r="I22" s="1">
        <f t="shared" si="0"/>
        <v>72.08</v>
      </c>
      <c r="J22" s="8">
        <f t="shared" si="1"/>
        <v>71.03999999999999</v>
      </c>
      <c r="K22" s="1"/>
      <c r="L22" s="1"/>
      <c r="M22" s="1"/>
    </row>
    <row r="23" spans="1:13" ht="24.75" customHeight="1">
      <c r="A23" s="6" t="s">
        <v>311</v>
      </c>
      <c r="B23" s="1" t="s">
        <v>510</v>
      </c>
      <c r="C23" s="3">
        <v>101</v>
      </c>
      <c r="D23" s="1">
        <v>67</v>
      </c>
      <c r="E23" s="1" t="s">
        <v>403</v>
      </c>
      <c r="F23" s="1" t="s">
        <v>36</v>
      </c>
      <c r="G23" s="1">
        <v>70</v>
      </c>
      <c r="H23" s="1">
        <v>56</v>
      </c>
      <c r="I23" s="1">
        <f t="shared" si="0"/>
        <v>73.5</v>
      </c>
      <c r="J23" s="8">
        <f t="shared" si="1"/>
        <v>70.25</v>
      </c>
      <c r="K23" s="1"/>
      <c r="L23" s="1"/>
      <c r="M23" s="1"/>
    </row>
    <row r="24" spans="1:13" ht="24.75" customHeight="1">
      <c r="A24" s="6" t="s">
        <v>338</v>
      </c>
      <c r="B24" s="1" t="s">
        <v>37</v>
      </c>
      <c r="C24" s="3">
        <v>101</v>
      </c>
      <c r="D24" s="1">
        <v>78</v>
      </c>
      <c r="E24" s="1" t="s">
        <v>403</v>
      </c>
      <c r="F24" s="1" t="s">
        <v>38</v>
      </c>
      <c r="G24" s="1">
        <v>66</v>
      </c>
      <c r="H24" s="1">
        <v>45.67</v>
      </c>
      <c r="I24" s="1">
        <f t="shared" si="0"/>
        <v>62.17</v>
      </c>
      <c r="J24" s="8">
        <f t="shared" si="1"/>
        <v>70.08500000000001</v>
      </c>
      <c r="K24" s="1"/>
      <c r="L24" s="1"/>
      <c r="M24" s="1"/>
    </row>
    <row r="25" spans="1:13" ht="24.75" customHeight="1">
      <c r="A25" s="6" t="s">
        <v>336</v>
      </c>
      <c r="B25" s="1" t="s">
        <v>482</v>
      </c>
      <c r="C25" s="3">
        <v>101</v>
      </c>
      <c r="D25" s="1">
        <v>69</v>
      </c>
      <c r="E25" s="1" t="s">
        <v>403</v>
      </c>
      <c r="F25" s="1" t="s">
        <v>39</v>
      </c>
      <c r="G25" s="1">
        <v>84</v>
      </c>
      <c r="H25" s="1">
        <v>49.67</v>
      </c>
      <c r="I25" s="1">
        <f t="shared" si="0"/>
        <v>70.67</v>
      </c>
      <c r="J25" s="8">
        <f t="shared" si="1"/>
        <v>69.83500000000001</v>
      </c>
      <c r="K25" s="1"/>
      <c r="L25" s="1"/>
      <c r="M25" s="1"/>
    </row>
    <row r="26" spans="1:13" ht="24.75" customHeight="1">
      <c r="A26" s="6" t="s">
        <v>272</v>
      </c>
      <c r="B26" s="1" t="s">
        <v>40</v>
      </c>
      <c r="C26" s="3">
        <v>101</v>
      </c>
      <c r="D26" s="1">
        <v>64</v>
      </c>
      <c r="E26" s="1" t="s">
        <v>403</v>
      </c>
      <c r="F26" s="1" t="s">
        <v>41</v>
      </c>
      <c r="G26" s="1">
        <v>86</v>
      </c>
      <c r="H26" s="1">
        <v>52</v>
      </c>
      <c r="I26" s="1">
        <f t="shared" si="0"/>
        <v>73.5</v>
      </c>
      <c r="J26" s="8">
        <f t="shared" si="1"/>
        <v>68.75</v>
      </c>
      <c r="K26" s="1"/>
      <c r="L26" s="1"/>
      <c r="M26" s="1"/>
    </row>
    <row r="27" spans="1:13" ht="24.75" customHeight="1">
      <c r="A27" s="6" t="s">
        <v>264</v>
      </c>
      <c r="B27" s="1" t="s">
        <v>463</v>
      </c>
      <c r="C27" s="3">
        <v>101</v>
      </c>
      <c r="D27" s="1">
        <v>66</v>
      </c>
      <c r="E27" s="1" t="s">
        <v>403</v>
      </c>
      <c r="F27" s="1" t="s">
        <v>42</v>
      </c>
      <c r="G27" s="1">
        <v>60</v>
      </c>
      <c r="H27" s="1">
        <v>55</v>
      </c>
      <c r="I27" s="1">
        <f t="shared" si="0"/>
        <v>70</v>
      </c>
      <c r="J27" s="8">
        <f t="shared" si="1"/>
        <v>68</v>
      </c>
      <c r="K27" s="1"/>
      <c r="L27" s="1"/>
      <c r="M27" s="1"/>
    </row>
    <row r="28" spans="1:13" ht="24.75" customHeight="1">
      <c r="A28" s="6" t="s">
        <v>303</v>
      </c>
      <c r="B28" s="1" t="s">
        <v>453</v>
      </c>
      <c r="C28" s="3">
        <v>101</v>
      </c>
      <c r="D28" s="1">
        <v>68</v>
      </c>
      <c r="E28" s="1" t="s">
        <v>403</v>
      </c>
      <c r="F28" s="1" t="s">
        <v>43</v>
      </c>
      <c r="G28" s="1">
        <v>81</v>
      </c>
      <c r="H28" s="1">
        <v>46</v>
      </c>
      <c r="I28" s="1">
        <f t="shared" si="0"/>
        <v>66.25</v>
      </c>
      <c r="J28" s="8">
        <f t="shared" si="1"/>
        <v>67.125</v>
      </c>
      <c r="K28" s="1"/>
      <c r="L28" s="1"/>
      <c r="M28" s="1"/>
    </row>
    <row r="29" spans="1:13" ht="24.75" customHeight="1">
      <c r="A29" s="6" t="s">
        <v>296</v>
      </c>
      <c r="B29" s="1" t="s">
        <v>477</v>
      </c>
      <c r="C29" s="3">
        <v>101</v>
      </c>
      <c r="D29" s="1">
        <v>63</v>
      </c>
      <c r="E29" s="1" t="s">
        <v>403</v>
      </c>
      <c r="F29" s="1" t="s">
        <v>44</v>
      </c>
      <c r="G29" s="1">
        <v>80</v>
      </c>
      <c r="H29" s="1">
        <v>51</v>
      </c>
      <c r="I29" s="1">
        <f t="shared" si="0"/>
        <v>71</v>
      </c>
      <c r="J29" s="8">
        <f t="shared" si="1"/>
        <v>67</v>
      </c>
      <c r="K29" s="1"/>
      <c r="L29" s="1"/>
      <c r="M29" s="1"/>
    </row>
    <row r="30" spans="1:13" ht="24.75" customHeight="1">
      <c r="A30" s="6" t="s">
        <v>300</v>
      </c>
      <c r="B30" s="1" t="s">
        <v>45</v>
      </c>
      <c r="C30" s="3">
        <v>101</v>
      </c>
      <c r="D30" s="1">
        <v>71</v>
      </c>
      <c r="E30" s="1" t="s">
        <v>403</v>
      </c>
      <c r="F30" s="1" t="s">
        <v>46</v>
      </c>
      <c r="G30" s="1">
        <v>63</v>
      </c>
      <c r="H30" s="1">
        <v>46.67</v>
      </c>
      <c r="I30" s="1">
        <f t="shared" si="0"/>
        <v>62.42</v>
      </c>
      <c r="J30" s="8">
        <f t="shared" si="1"/>
        <v>66.71000000000001</v>
      </c>
      <c r="K30" s="1"/>
      <c r="L30" s="1"/>
      <c r="M30" s="1"/>
    </row>
    <row r="31" spans="1:13" ht="24.75" customHeight="1">
      <c r="A31" s="6" t="s">
        <v>332</v>
      </c>
      <c r="B31" s="1" t="s">
        <v>473</v>
      </c>
      <c r="C31" s="3">
        <v>101</v>
      </c>
      <c r="D31" s="1">
        <v>61</v>
      </c>
      <c r="E31" s="1" t="s">
        <v>403</v>
      </c>
      <c r="F31" s="1" t="s">
        <v>47</v>
      </c>
      <c r="G31" s="1">
        <v>68</v>
      </c>
      <c r="H31" s="1">
        <v>53.33</v>
      </c>
      <c r="I31" s="1">
        <f t="shared" si="0"/>
        <v>70.33</v>
      </c>
      <c r="J31" s="8">
        <f t="shared" si="1"/>
        <v>65.66499999999999</v>
      </c>
      <c r="K31" s="1"/>
      <c r="L31" s="1"/>
      <c r="M31" s="1"/>
    </row>
    <row r="32" spans="1:13" ht="24.75" customHeight="1">
      <c r="A32" s="6" t="s">
        <v>384</v>
      </c>
      <c r="B32" s="1" t="s">
        <v>450</v>
      </c>
      <c r="C32" s="3">
        <v>101</v>
      </c>
      <c r="D32" s="1">
        <v>66</v>
      </c>
      <c r="E32" s="1" t="s">
        <v>403</v>
      </c>
      <c r="F32" s="1" t="s">
        <v>48</v>
      </c>
      <c r="G32" s="1">
        <v>72</v>
      </c>
      <c r="H32" s="1">
        <v>43.67</v>
      </c>
      <c r="I32" s="1">
        <f t="shared" si="0"/>
        <v>61.67</v>
      </c>
      <c r="J32" s="8">
        <f t="shared" si="1"/>
        <v>63.835</v>
      </c>
      <c r="K32" s="1"/>
      <c r="L32" s="1"/>
      <c r="M32" s="1"/>
    </row>
    <row r="33" spans="1:13" ht="24.75" customHeight="1">
      <c r="A33" s="6" t="s">
        <v>371</v>
      </c>
      <c r="B33" s="1" t="s">
        <v>49</v>
      </c>
      <c r="C33" s="3">
        <v>101</v>
      </c>
      <c r="D33" s="1">
        <v>60</v>
      </c>
      <c r="E33" s="1" t="s">
        <v>403</v>
      </c>
      <c r="F33" s="1" t="s">
        <v>50</v>
      </c>
      <c r="G33" s="1">
        <v>56</v>
      </c>
      <c r="H33" s="1">
        <v>44.67</v>
      </c>
      <c r="I33" s="1">
        <f t="shared" si="0"/>
        <v>58.67</v>
      </c>
      <c r="J33" s="8">
        <f t="shared" si="1"/>
        <v>59.335</v>
      </c>
      <c r="K33" s="1"/>
      <c r="L33" s="1"/>
      <c r="M33" s="1"/>
    </row>
    <row r="34" spans="1:13" ht="24.75" customHeight="1">
      <c r="A34" s="6" t="s">
        <v>318</v>
      </c>
      <c r="B34" s="1" t="s">
        <v>51</v>
      </c>
      <c r="C34" s="3">
        <v>101</v>
      </c>
      <c r="D34" s="1">
        <v>85</v>
      </c>
      <c r="E34" s="1" t="s">
        <v>403</v>
      </c>
      <c r="F34" s="1" t="s">
        <v>52</v>
      </c>
      <c r="G34" s="1">
        <v>61</v>
      </c>
      <c r="H34" s="1">
        <v>0</v>
      </c>
      <c r="I34" s="1">
        <f aca="true" t="shared" si="2" ref="I34:I65">G34*0.25+H34</f>
        <v>15.25</v>
      </c>
      <c r="J34" s="8">
        <f aca="true" t="shared" si="3" ref="J34:J65">(D34+I34)/2</f>
        <v>50.125</v>
      </c>
      <c r="K34" s="1"/>
      <c r="L34" s="1"/>
      <c r="M34" s="1"/>
    </row>
    <row r="35" spans="1:13" ht="24.75" customHeight="1">
      <c r="A35" s="6" t="s">
        <v>362</v>
      </c>
      <c r="B35" s="1" t="s">
        <v>53</v>
      </c>
      <c r="C35" s="3">
        <v>101</v>
      </c>
      <c r="D35" s="1">
        <v>88</v>
      </c>
      <c r="E35" s="1" t="s">
        <v>404</v>
      </c>
      <c r="F35" s="1" t="s">
        <v>54</v>
      </c>
      <c r="G35" s="1">
        <v>81</v>
      </c>
      <c r="H35" s="1">
        <v>62.67</v>
      </c>
      <c r="I35" s="1">
        <f t="shared" si="2"/>
        <v>82.92</v>
      </c>
      <c r="J35" s="8">
        <f t="shared" si="3"/>
        <v>85.46000000000001</v>
      </c>
      <c r="K35" s="1">
        <v>1</v>
      </c>
      <c r="L35" s="1" t="s">
        <v>396</v>
      </c>
      <c r="M35" s="1"/>
    </row>
    <row r="36" spans="1:13" ht="24.75" customHeight="1">
      <c r="A36" s="6" t="s">
        <v>327</v>
      </c>
      <c r="B36" s="1" t="s">
        <v>430</v>
      </c>
      <c r="C36" s="3">
        <v>101</v>
      </c>
      <c r="D36" s="1">
        <v>75</v>
      </c>
      <c r="E36" s="1" t="s">
        <v>404</v>
      </c>
      <c r="F36" s="1" t="s">
        <v>55</v>
      </c>
      <c r="G36" s="1">
        <v>94</v>
      </c>
      <c r="H36" s="1">
        <v>68.67</v>
      </c>
      <c r="I36" s="1">
        <f t="shared" si="2"/>
        <v>92.17</v>
      </c>
      <c r="J36" s="8">
        <f t="shared" si="3"/>
        <v>83.58500000000001</v>
      </c>
      <c r="K36" s="1">
        <v>2</v>
      </c>
      <c r="L36" s="1" t="s">
        <v>396</v>
      </c>
      <c r="M36" s="1"/>
    </row>
    <row r="37" spans="1:13" ht="24.75" customHeight="1">
      <c r="A37" s="6" t="s">
        <v>326</v>
      </c>
      <c r="B37" s="1" t="s">
        <v>422</v>
      </c>
      <c r="C37" s="3">
        <v>101</v>
      </c>
      <c r="D37" s="1">
        <v>80</v>
      </c>
      <c r="E37" s="1" t="s">
        <v>404</v>
      </c>
      <c r="F37" s="1" t="s">
        <v>56</v>
      </c>
      <c r="G37" s="1">
        <v>67</v>
      </c>
      <c r="H37" s="1">
        <v>70.33</v>
      </c>
      <c r="I37" s="1">
        <f t="shared" si="2"/>
        <v>87.08</v>
      </c>
      <c r="J37" s="8">
        <f t="shared" si="3"/>
        <v>83.53999999999999</v>
      </c>
      <c r="K37" s="1">
        <v>3</v>
      </c>
      <c r="L37" s="1" t="s">
        <v>396</v>
      </c>
      <c r="M37" s="1"/>
    </row>
    <row r="38" spans="1:13" ht="24.75" customHeight="1">
      <c r="A38" s="6" t="s">
        <v>297</v>
      </c>
      <c r="B38" s="1" t="s">
        <v>416</v>
      </c>
      <c r="C38" s="3">
        <v>101</v>
      </c>
      <c r="D38" s="1">
        <v>89</v>
      </c>
      <c r="E38" s="1" t="s">
        <v>404</v>
      </c>
      <c r="F38" s="1" t="s">
        <v>57</v>
      </c>
      <c r="G38" s="1">
        <v>82</v>
      </c>
      <c r="H38" s="1">
        <v>56.33</v>
      </c>
      <c r="I38" s="1">
        <f t="shared" si="2"/>
        <v>76.83</v>
      </c>
      <c r="J38" s="8">
        <f t="shared" si="3"/>
        <v>82.91499999999999</v>
      </c>
      <c r="K38" s="1">
        <v>4</v>
      </c>
      <c r="L38" s="1" t="s">
        <v>396</v>
      </c>
      <c r="M38" s="1"/>
    </row>
    <row r="39" spans="1:13" ht="24.75" customHeight="1">
      <c r="A39" s="6" t="s">
        <v>342</v>
      </c>
      <c r="B39" s="1" t="s">
        <v>483</v>
      </c>
      <c r="C39" s="3">
        <v>101</v>
      </c>
      <c r="D39" s="1">
        <v>82</v>
      </c>
      <c r="E39" s="1" t="s">
        <v>404</v>
      </c>
      <c r="F39" s="1" t="s">
        <v>58</v>
      </c>
      <c r="G39" s="1">
        <v>65</v>
      </c>
      <c r="H39" s="1">
        <v>66.67</v>
      </c>
      <c r="I39" s="1">
        <f t="shared" si="2"/>
        <v>82.92</v>
      </c>
      <c r="J39" s="8">
        <f t="shared" si="3"/>
        <v>82.46000000000001</v>
      </c>
      <c r="K39" s="1">
        <v>5</v>
      </c>
      <c r="L39" s="1" t="s">
        <v>396</v>
      </c>
      <c r="M39" s="1"/>
    </row>
    <row r="40" spans="1:13" ht="24.75" customHeight="1">
      <c r="A40" s="6" t="s">
        <v>390</v>
      </c>
      <c r="B40" s="1" t="s">
        <v>409</v>
      </c>
      <c r="C40" s="3">
        <v>101</v>
      </c>
      <c r="D40" s="1">
        <v>80</v>
      </c>
      <c r="E40" s="1" t="s">
        <v>404</v>
      </c>
      <c r="F40" s="1" t="s">
        <v>59</v>
      </c>
      <c r="G40" s="1">
        <v>87</v>
      </c>
      <c r="H40" s="1">
        <v>61</v>
      </c>
      <c r="I40" s="1">
        <f t="shared" si="2"/>
        <v>82.75</v>
      </c>
      <c r="J40" s="8">
        <f t="shared" si="3"/>
        <v>81.375</v>
      </c>
      <c r="K40" s="1">
        <v>6</v>
      </c>
      <c r="L40" s="1" t="s">
        <v>396</v>
      </c>
      <c r="M40" s="1"/>
    </row>
    <row r="41" spans="1:13" ht="24.75" customHeight="1">
      <c r="A41" s="6" t="s">
        <v>290</v>
      </c>
      <c r="B41" s="1" t="s">
        <v>60</v>
      </c>
      <c r="C41" s="3">
        <v>101</v>
      </c>
      <c r="D41" s="1">
        <v>75</v>
      </c>
      <c r="E41" s="1" t="s">
        <v>404</v>
      </c>
      <c r="F41" s="1" t="s">
        <v>61</v>
      </c>
      <c r="G41" s="1">
        <v>80</v>
      </c>
      <c r="H41" s="1">
        <v>67.5</v>
      </c>
      <c r="I41" s="1">
        <f t="shared" si="2"/>
        <v>87.5</v>
      </c>
      <c r="J41" s="8">
        <f t="shared" si="3"/>
        <v>81.25</v>
      </c>
      <c r="K41" s="1">
        <v>7</v>
      </c>
      <c r="L41" s="1" t="s">
        <v>396</v>
      </c>
      <c r="M41" s="1"/>
    </row>
    <row r="42" spans="1:13" ht="24.75" customHeight="1">
      <c r="A42" s="6" t="s">
        <v>289</v>
      </c>
      <c r="B42" s="1" t="s">
        <v>437</v>
      </c>
      <c r="C42" s="3">
        <v>101</v>
      </c>
      <c r="D42" s="1">
        <v>79</v>
      </c>
      <c r="E42" s="1" t="s">
        <v>404</v>
      </c>
      <c r="F42" s="1" t="s">
        <v>62</v>
      </c>
      <c r="G42" s="1">
        <v>80</v>
      </c>
      <c r="H42" s="1">
        <v>63.33</v>
      </c>
      <c r="I42" s="1">
        <f t="shared" si="2"/>
        <v>83.33</v>
      </c>
      <c r="J42" s="8">
        <f t="shared" si="3"/>
        <v>81.16499999999999</v>
      </c>
      <c r="K42" s="1">
        <v>8</v>
      </c>
      <c r="L42" s="1" t="s">
        <v>396</v>
      </c>
      <c r="M42" s="1"/>
    </row>
    <row r="43" spans="1:13" ht="24.75" customHeight="1">
      <c r="A43" s="6" t="s">
        <v>231</v>
      </c>
      <c r="B43" s="1" t="s">
        <v>63</v>
      </c>
      <c r="C43" s="3">
        <v>101</v>
      </c>
      <c r="D43" s="1">
        <v>81</v>
      </c>
      <c r="E43" s="1" t="s">
        <v>404</v>
      </c>
      <c r="F43" s="1" t="s">
        <v>64</v>
      </c>
      <c r="G43" s="1">
        <v>83</v>
      </c>
      <c r="H43" s="1">
        <v>58.33</v>
      </c>
      <c r="I43" s="1">
        <f t="shared" si="2"/>
        <v>79.08</v>
      </c>
      <c r="J43" s="8">
        <f t="shared" si="3"/>
        <v>80.03999999999999</v>
      </c>
      <c r="K43" s="1">
        <v>9</v>
      </c>
      <c r="L43" s="1" t="s">
        <v>396</v>
      </c>
      <c r="M43" s="1"/>
    </row>
    <row r="44" spans="1:13" ht="24.75" customHeight="1">
      <c r="A44" s="6" t="s">
        <v>374</v>
      </c>
      <c r="B44" s="1" t="s">
        <v>65</v>
      </c>
      <c r="C44" s="3">
        <v>101</v>
      </c>
      <c r="D44" s="1">
        <v>81</v>
      </c>
      <c r="E44" s="1" t="s">
        <v>404</v>
      </c>
      <c r="F44" s="1" t="s">
        <v>66</v>
      </c>
      <c r="G44" s="1">
        <v>63</v>
      </c>
      <c r="H44" s="1">
        <v>62.67</v>
      </c>
      <c r="I44" s="1">
        <f t="shared" si="2"/>
        <v>78.42</v>
      </c>
      <c r="J44" s="8">
        <f t="shared" si="3"/>
        <v>79.71000000000001</v>
      </c>
      <c r="K44" s="1">
        <v>10</v>
      </c>
      <c r="L44" s="1" t="s">
        <v>396</v>
      </c>
      <c r="M44" s="1"/>
    </row>
    <row r="45" spans="1:13" ht="24.75" customHeight="1">
      <c r="A45" s="6" t="s">
        <v>312</v>
      </c>
      <c r="B45" s="1" t="s">
        <v>67</v>
      </c>
      <c r="C45" s="3">
        <v>101</v>
      </c>
      <c r="D45" s="1">
        <v>84</v>
      </c>
      <c r="E45" s="1" t="s">
        <v>404</v>
      </c>
      <c r="F45" s="1" t="s">
        <v>68</v>
      </c>
      <c r="G45" s="1">
        <v>60</v>
      </c>
      <c r="H45" s="1">
        <v>58.33</v>
      </c>
      <c r="I45" s="1">
        <f t="shared" si="2"/>
        <v>73.33</v>
      </c>
      <c r="J45" s="8">
        <f t="shared" si="3"/>
        <v>78.66499999999999</v>
      </c>
      <c r="K45" s="1">
        <v>11</v>
      </c>
      <c r="L45" s="1" t="s">
        <v>396</v>
      </c>
      <c r="M45" s="1"/>
    </row>
    <row r="46" spans="1:13" ht="24.75" customHeight="1">
      <c r="A46" s="6" t="s">
        <v>392</v>
      </c>
      <c r="B46" s="1" t="s">
        <v>415</v>
      </c>
      <c r="C46" s="3">
        <v>101</v>
      </c>
      <c r="D46" s="1">
        <v>66</v>
      </c>
      <c r="E46" s="1" t="s">
        <v>404</v>
      </c>
      <c r="F46" s="1" t="s">
        <v>69</v>
      </c>
      <c r="G46" s="1">
        <v>93</v>
      </c>
      <c r="H46" s="1">
        <v>66</v>
      </c>
      <c r="I46" s="1">
        <f t="shared" si="2"/>
        <v>89.25</v>
      </c>
      <c r="J46" s="8">
        <f t="shared" si="3"/>
        <v>77.625</v>
      </c>
      <c r="K46" s="1">
        <v>12</v>
      </c>
      <c r="L46" s="1" t="s">
        <v>396</v>
      </c>
      <c r="M46" s="1"/>
    </row>
    <row r="47" spans="1:13" ht="24.75" customHeight="1">
      <c r="A47" s="6" t="s">
        <v>285</v>
      </c>
      <c r="B47" s="1" t="s">
        <v>468</v>
      </c>
      <c r="C47" s="3">
        <v>101</v>
      </c>
      <c r="D47" s="1">
        <v>75</v>
      </c>
      <c r="E47" s="1" t="s">
        <v>404</v>
      </c>
      <c r="F47" s="1" t="s">
        <v>70</v>
      </c>
      <c r="G47" s="1">
        <v>88</v>
      </c>
      <c r="H47" s="1">
        <v>58</v>
      </c>
      <c r="I47" s="1">
        <f t="shared" si="2"/>
        <v>80</v>
      </c>
      <c r="J47" s="8">
        <f t="shared" si="3"/>
        <v>77.5</v>
      </c>
      <c r="K47" s="1">
        <v>13</v>
      </c>
      <c r="L47" s="1" t="s">
        <v>396</v>
      </c>
      <c r="M47" s="1"/>
    </row>
    <row r="48" spans="1:13" ht="24.75" customHeight="1">
      <c r="A48" s="6" t="s">
        <v>301</v>
      </c>
      <c r="B48" s="1" t="s">
        <v>473</v>
      </c>
      <c r="C48" s="3">
        <v>101</v>
      </c>
      <c r="D48" s="1">
        <v>66</v>
      </c>
      <c r="E48" s="1" t="s">
        <v>404</v>
      </c>
      <c r="F48" s="1" t="s">
        <v>71</v>
      </c>
      <c r="G48" s="1">
        <v>84</v>
      </c>
      <c r="H48" s="1">
        <v>67.67</v>
      </c>
      <c r="I48" s="1">
        <f t="shared" si="2"/>
        <v>88.67</v>
      </c>
      <c r="J48" s="8">
        <f t="shared" si="3"/>
        <v>77.33500000000001</v>
      </c>
      <c r="K48" s="1">
        <v>14</v>
      </c>
      <c r="L48" s="1" t="s">
        <v>396</v>
      </c>
      <c r="M48" s="1"/>
    </row>
    <row r="49" spans="1:13" ht="24.75" customHeight="1">
      <c r="A49" s="6" t="s">
        <v>386</v>
      </c>
      <c r="B49" s="1" t="s">
        <v>72</v>
      </c>
      <c r="C49" s="3">
        <v>101</v>
      </c>
      <c r="D49" s="1">
        <v>74</v>
      </c>
      <c r="E49" s="1" t="s">
        <v>404</v>
      </c>
      <c r="F49" s="1" t="s">
        <v>73</v>
      </c>
      <c r="G49" s="1">
        <v>79</v>
      </c>
      <c r="H49" s="1">
        <v>60.33</v>
      </c>
      <c r="I49" s="1">
        <f t="shared" si="2"/>
        <v>80.08</v>
      </c>
      <c r="J49" s="8">
        <f t="shared" si="3"/>
        <v>77.03999999999999</v>
      </c>
      <c r="K49" s="1">
        <v>15</v>
      </c>
      <c r="L49" s="1" t="s">
        <v>396</v>
      </c>
      <c r="M49" s="1"/>
    </row>
    <row r="50" spans="1:13" ht="24.75" customHeight="1">
      <c r="A50" s="6" t="s">
        <v>266</v>
      </c>
      <c r="B50" s="1" t="s">
        <v>494</v>
      </c>
      <c r="C50" s="3">
        <v>101</v>
      </c>
      <c r="D50" s="1">
        <v>71</v>
      </c>
      <c r="E50" s="1" t="s">
        <v>404</v>
      </c>
      <c r="F50" s="1" t="s">
        <v>74</v>
      </c>
      <c r="G50" s="1">
        <v>91</v>
      </c>
      <c r="H50" s="1">
        <v>60</v>
      </c>
      <c r="I50" s="1">
        <f t="shared" si="2"/>
        <v>82.75</v>
      </c>
      <c r="J50" s="8">
        <f t="shared" si="3"/>
        <v>76.875</v>
      </c>
      <c r="K50" s="1">
        <v>16</v>
      </c>
      <c r="L50" s="1" t="s">
        <v>396</v>
      </c>
      <c r="M50" s="1"/>
    </row>
    <row r="51" spans="1:13" ht="24.75" customHeight="1">
      <c r="A51" s="6" t="s">
        <v>284</v>
      </c>
      <c r="B51" s="1" t="s">
        <v>507</v>
      </c>
      <c r="C51" s="3">
        <v>101</v>
      </c>
      <c r="D51" s="1">
        <v>72</v>
      </c>
      <c r="E51" s="1" t="s">
        <v>404</v>
      </c>
      <c r="F51" s="1" t="s">
        <v>75</v>
      </c>
      <c r="G51" s="1">
        <v>63</v>
      </c>
      <c r="H51" s="1">
        <v>66</v>
      </c>
      <c r="I51" s="1">
        <f t="shared" si="2"/>
        <v>81.75</v>
      </c>
      <c r="J51" s="8">
        <f t="shared" si="3"/>
        <v>76.875</v>
      </c>
      <c r="K51" s="1">
        <v>17</v>
      </c>
      <c r="L51" s="1" t="s">
        <v>396</v>
      </c>
      <c r="M51" s="1"/>
    </row>
    <row r="52" spans="1:13" ht="24.75" customHeight="1">
      <c r="A52" s="6" t="s">
        <v>350</v>
      </c>
      <c r="B52" s="1" t="s">
        <v>76</v>
      </c>
      <c r="C52" s="3">
        <v>101</v>
      </c>
      <c r="D52" s="1">
        <v>83</v>
      </c>
      <c r="E52" s="1" t="s">
        <v>404</v>
      </c>
      <c r="F52" s="1" t="s">
        <v>77</v>
      </c>
      <c r="G52" s="1">
        <v>68</v>
      </c>
      <c r="H52" s="1">
        <v>52.67</v>
      </c>
      <c r="I52" s="1">
        <f t="shared" si="2"/>
        <v>69.67</v>
      </c>
      <c r="J52" s="8">
        <f t="shared" si="3"/>
        <v>76.33500000000001</v>
      </c>
      <c r="K52" s="1">
        <v>18</v>
      </c>
      <c r="L52" s="1" t="s">
        <v>396</v>
      </c>
      <c r="M52" s="1"/>
    </row>
    <row r="53" spans="1:13" ht="24.75" customHeight="1">
      <c r="A53" s="6" t="s">
        <v>258</v>
      </c>
      <c r="B53" s="1" t="s">
        <v>412</v>
      </c>
      <c r="C53" s="3">
        <v>101</v>
      </c>
      <c r="D53" s="1">
        <v>74</v>
      </c>
      <c r="E53" s="1" t="s">
        <v>404</v>
      </c>
      <c r="F53" s="1" t="s">
        <v>78</v>
      </c>
      <c r="G53" s="1">
        <v>71</v>
      </c>
      <c r="H53" s="1">
        <v>60.33</v>
      </c>
      <c r="I53" s="1">
        <f t="shared" si="2"/>
        <v>78.08</v>
      </c>
      <c r="J53" s="8">
        <f t="shared" si="3"/>
        <v>76.03999999999999</v>
      </c>
      <c r="K53" s="1">
        <v>19</v>
      </c>
      <c r="L53" s="1" t="s">
        <v>396</v>
      </c>
      <c r="M53" s="1"/>
    </row>
    <row r="54" spans="1:13" ht="24.75" customHeight="1">
      <c r="A54" s="6" t="s">
        <v>252</v>
      </c>
      <c r="B54" s="1" t="s">
        <v>508</v>
      </c>
      <c r="C54" s="3">
        <v>101</v>
      </c>
      <c r="D54" s="1">
        <v>67</v>
      </c>
      <c r="E54" s="1" t="s">
        <v>404</v>
      </c>
      <c r="F54" s="1" t="s">
        <v>79</v>
      </c>
      <c r="G54" s="1">
        <v>66</v>
      </c>
      <c r="H54" s="1">
        <v>67</v>
      </c>
      <c r="I54" s="1">
        <f t="shared" si="2"/>
        <v>83.5</v>
      </c>
      <c r="J54" s="8">
        <f t="shared" si="3"/>
        <v>75.25</v>
      </c>
      <c r="K54" s="1">
        <v>20</v>
      </c>
      <c r="L54" s="1" t="s">
        <v>396</v>
      </c>
      <c r="M54" s="1"/>
    </row>
    <row r="55" spans="1:13" ht="24.75" customHeight="1">
      <c r="A55" s="6" t="s">
        <v>310</v>
      </c>
      <c r="B55" s="1" t="s">
        <v>426</v>
      </c>
      <c r="C55" s="3">
        <v>101</v>
      </c>
      <c r="D55" s="1">
        <v>80</v>
      </c>
      <c r="E55" s="1" t="s">
        <v>404</v>
      </c>
      <c r="F55" s="1" t="s">
        <v>80</v>
      </c>
      <c r="G55" s="1">
        <v>64</v>
      </c>
      <c r="H55" s="1">
        <v>51.33</v>
      </c>
      <c r="I55" s="1">
        <f t="shared" si="2"/>
        <v>67.33</v>
      </c>
      <c r="J55" s="8">
        <f t="shared" si="3"/>
        <v>73.66499999999999</v>
      </c>
      <c r="K55" s="1"/>
      <c r="L55" s="1"/>
      <c r="M55" s="1"/>
    </row>
    <row r="56" spans="1:13" ht="24.75" customHeight="1">
      <c r="A56" s="6" t="s">
        <v>315</v>
      </c>
      <c r="B56" s="1" t="s">
        <v>81</v>
      </c>
      <c r="C56" s="3">
        <v>101</v>
      </c>
      <c r="D56" s="1">
        <v>74</v>
      </c>
      <c r="E56" s="1" t="s">
        <v>404</v>
      </c>
      <c r="F56" s="1" t="s">
        <v>82</v>
      </c>
      <c r="G56" s="1">
        <v>58</v>
      </c>
      <c r="H56" s="1">
        <v>58</v>
      </c>
      <c r="I56" s="1">
        <f t="shared" si="2"/>
        <v>72.5</v>
      </c>
      <c r="J56" s="8">
        <f t="shared" si="3"/>
        <v>73.25</v>
      </c>
      <c r="K56" s="1"/>
      <c r="L56" s="1"/>
      <c r="M56" s="1"/>
    </row>
    <row r="57" spans="1:13" ht="24.75" customHeight="1">
      <c r="A57" s="6" t="s">
        <v>260</v>
      </c>
      <c r="B57" s="1" t="s">
        <v>83</v>
      </c>
      <c r="C57" s="3">
        <v>101</v>
      </c>
      <c r="D57" s="1">
        <v>72</v>
      </c>
      <c r="E57" s="1" t="s">
        <v>404</v>
      </c>
      <c r="F57" s="1" t="s">
        <v>84</v>
      </c>
      <c r="G57" s="1">
        <v>56</v>
      </c>
      <c r="H57" s="1">
        <v>59</v>
      </c>
      <c r="I57" s="1">
        <f t="shared" si="2"/>
        <v>73</v>
      </c>
      <c r="J57" s="8">
        <f t="shared" si="3"/>
        <v>72.5</v>
      </c>
      <c r="K57" s="1"/>
      <c r="L57" s="1"/>
      <c r="M57" s="1"/>
    </row>
    <row r="58" spans="1:13" ht="24.75" customHeight="1">
      <c r="A58" s="6" t="s">
        <v>267</v>
      </c>
      <c r="B58" s="1" t="s">
        <v>420</v>
      </c>
      <c r="C58" s="3">
        <v>101</v>
      </c>
      <c r="D58" s="1">
        <v>73</v>
      </c>
      <c r="E58" s="1" t="s">
        <v>404</v>
      </c>
      <c r="F58" s="1" t="s">
        <v>85</v>
      </c>
      <c r="G58" s="1">
        <v>70</v>
      </c>
      <c r="H58" s="1">
        <v>53</v>
      </c>
      <c r="I58" s="1">
        <f t="shared" si="2"/>
        <v>70.5</v>
      </c>
      <c r="J58" s="8">
        <f t="shared" si="3"/>
        <v>71.75</v>
      </c>
      <c r="K58" s="1"/>
      <c r="L58" s="1"/>
      <c r="M58" s="1"/>
    </row>
    <row r="59" spans="1:13" ht="24.75" customHeight="1">
      <c r="A59" s="6" t="s">
        <v>373</v>
      </c>
      <c r="B59" s="1" t="s">
        <v>512</v>
      </c>
      <c r="C59" s="3">
        <v>101</v>
      </c>
      <c r="D59" s="1">
        <v>83</v>
      </c>
      <c r="E59" s="1" t="s">
        <v>404</v>
      </c>
      <c r="F59" s="1" t="s">
        <v>86</v>
      </c>
      <c r="G59" s="1">
        <v>60</v>
      </c>
      <c r="H59" s="1">
        <v>45</v>
      </c>
      <c r="I59" s="1">
        <f t="shared" si="2"/>
        <v>60</v>
      </c>
      <c r="J59" s="8">
        <f t="shared" si="3"/>
        <v>71.5</v>
      </c>
      <c r="K59" s="1"/>
      <c r="L59" s="1"/>
      <c r="M59" s="1"/>
    </row>
    <row r="60" spans="1:13" ht="24.75" customHeight="1">
      <c r="A60" s="6" t="s">
        <v>239</v>
      </c>
      <c r="B60" s="1" t="s">
        <v>87</v>
      </c>
      <c r="C60" s="3">
        <v>101</v>
      </c>
      <c r="D60" s="1">
        <v>67</v>
      </c>
      <c r="E60" s="1" t="s">
        <v>404</v>
      </c>
      <c r="F60" s="1" t="s">
        <v>88</v>
      </c>
      <c r="G60" s="1">
        <v>92</v>
      </c>
      <c r="H60" s="1">
        <v>52.67</v>
      </c>
      <c r="I60" s="1">
        <f t="shared" si="2"/>
        <v>75.67</v>
      </c>
      <c r="J60" s="8">
        <f t="shared" si="3"/>
        <v>71.33500000000001</v>
      </c>
      <c r="K60" s="1"/>
      <c r="L60" s="1"/>
      <c r="M60" s="1"/>
    </row>
    <row r="61" spans="1:13" ht="24.75" customHeight="1">
      <c r="A61" s="6" t="s">
        <v>382</v>
      </c>
      <c r="B61" s="1" t="s">
        <v>506</v>
      </c>
      <c r="C61" s="3">
        <v>101</v>
      </c>
      <c r="D61" s="1">
        <v>66</v>
      </c>
      <c r="E61" s="1" t="s">
        <v>404</v>
      </c>
      <c r="F61" s="1" t="s">
        <v>89</v>
      </c>
      <c r="G61" s="1">
        <v>75</v>
      </c>
      <c r="H61" s="1">
        <v>54.67</v>
      </c>
      <c r="I61" s="1">
        <f t="shared" si="2"/>
        <v>73.42</v>
      </c>
      <c r="J61" s="8">
        <f t="shared" si="3"/>
        <v>69.71000000000001</v>
      </c>
      <c r="K61" s="1"/>
      <c r="L61" s="1"/>
      <c r="M61" s="1"/>
    </row>
    <row r="62" spans="1:13" ht="24.75" customHeight="1">
      <c r="A62" s="6" t="s">
        <v>276</v>
      </c>
      <c r="B62" s="1" t="s">
        <v>414</v>
      </c>
      <c r="C62" s="3">
        <v>101</v>
      </c>
      <c r="D62" s="1">
        <v>67</v>
      </c>
      <c r="E62" s="1" t="s">
        <v>404</v>
      </c>
      <c r="F62" s="1" t="s">
        <v>90</v>
      </c>
      <c r="G62" s="1">
        <v>81</v>
      </c>
      <c r="H62" s="1">
        <v>51.67</v>
      </c>
      <c r="I62" s="1">
        <f t="shared" si="2"/>
        <v>71.92</v>
      </c>
      <c r="J62" s="8">
        <f t="shared" si="3"/>
        <v>69.46000000000001</v>
      </c>
      <c r="K62" s="1"/>
      <c r="L62" s="1"/>
      <c r="M62" s="1"/>
    </row>
    <row r="63" spans="1:13" ht="24.75" customHeight="1">
      <c r="A63" s="6" t="s">
        <v>241</v>
      </c>
      <c r="B63" s="1" t="s">
        <v>91</v>
      </c>
      <c r="C63" s="3">
        <v>101</v>
      </c>
      <c r="D63" s="1">
        <v>66</v>
      </c>
      <c r="E63" s="1" t="s">
        <v>404</v>
      </c>
      <c r="F63" s="1" t="s">
        <v>92</v>
      </c>
      <c r="G63" s="1">
        <v>60</v>
      </c>
      <c r="H63" s="1">
        <v>55.67</v>
      </c>
      <c r="I63" s="1">
        <f t="shared" si="2"/>
        <v>70.67</v>
      </c>
      <c r="J63" s="8">
        <f t="shared" si="3"/>
        <v>68.33500000000001</v>
      </c>
      <c r="K63" s="1"/>
      <c r="L63" s="1"/>
      <c r="M63" s="1"/>
    </row>
    <row r="64" spans="1:13" ht="24.75" customHeight="1">
      <c r="A64" s="6" t="s">
        <v>287</v>
      </c>
      <c r="B64" s="1" t="s">
        <v>505</v>
      </c>
      <c r="C64" s="3">
        <v>101</v>
      </c>
      <c r="D64" s="1">
        <v>67</v>
      </c>
      <c r="E64" s="1" t="s">
        <v>404</v>
      </c>
      <c r="F64" s="1" t="s">
        <v>93</v>
      </c>
      <c r="G64" s="1">
        <v>67</v>
      </c>
      <c r="H64" s="1">
        <v>52.67</v>
      </c>
      <c r="I64" s="1">
        <f t="shared" si="2"/>
        <v>69.42</v>
      </c>
      <c r="J64" s="8">
        <f t="shared" si="3"/>
        <v>68.21000000000001</v>
      </c>
      <c r="K64" s="1"/>
      <c r="L64" s="1"/>
      <c r="M64" s="1"/>
    </row>
    <row r="65" spans="1:13" ht="24.75" customHeight="1">
      <c r="A65" s="6" t="s">
        <v>334</v>
      </c>
      <c r="B65" s="1" t="s">
        <v>94</v>
      </c>
      <c r="C65" s="3">
        <v>101</v>
      </c>
      <c r="D65" s="1">
        <v>71</v>
      </c>
      <c r="E65" s="1" t="s">
        <v>404</v>
      </c>
      <c r="F65" s="1" t="s">
        <v>95</v>
      </c>
      <c r="G65" s="1">
        <v>54</v>
      </c>
      <c r="H65" s="1">
        <v>50.67</v>
      </c>
      <c r="I65" s="1">
        <f t="shared" si="2"/>
        <v>64.17</v>
      </c>
      <c r="J65" s="8">
        <f t="shared" si="3"/>
        <v>67.58500000000001</v>
      </c>
      <c r="K65" s="1"/>
      <c r="L65" s="1"/>
      <c r="M65" s="1"/>
    </row>
    <row r="66" spans="1:13" ht="24.75" customHeight="1">
      <c r="A66" s="6" t="s">
        <v>304</v>
      </c>
      <c r="B66" s="1" t="s">
        <v>96</v>
      </c>
      <c r="C66" s="3">
        <v>101</v>
      </c>
      <c r="D66" s="1">
        <v>63</v>
      </c>
      <c r="E66" s="1" t="s">
        <v>404</v>
      </c>
      <c r="F66" s="1" t="s">
        <v>97</v>
      </c>
      <c r="G66" s="1">
        <v>62</v>
      </c>
      <c r="H66" s="1">
        <v>51.67</v>
      </c>
      <c r="I66" s="1">
        <f aca="true" t="shared" si="4" ref="I66:I97">G66*0.25+H66</f>
        <v>67.17</v>
      </c>
      <c r="J66" s="8">
        <f aca="true" t="shared" si="5" ref="J66:J97">(D66+I66)/2</f>
        <v>65.08500000000001</v>
      </c>
      <c r="K66" s="1"/>
      <c r="L66" s="1"/>
      <c r="M66" s="1"/>
    </row>
    <row r="67" spans="1:13" ht="24.75" customHeight="1">
      <c r="A67" s="6" t="s">
        <v>294</v>
      </c>
      <c r="B67" s="1" t="s">
        <v>511</v>
      </c>
      <c r="C67" s="3">
        <v>101</v>
      </c>
      <c r="D67" s="1">
        <v>60</v>
      </c>
      <c r="E67" s="1" t="s">
        <v>404</v>
      </c>
      <c r="F67" s="1" t="s">
        <v>98</v>
      </c>
      <c r="G67" s="1">
        <v>57</v>
      </c>
      <c r="H67" s="1">
        <v>54</v>
      </c>
      <c r="I67" s="1">
        <f t="shared" si="4"/>
        <v>68.25</v>
      </c>
      <c r="J67" s="8">
        <f t="shared" si="5"/>
        <v>64.125</v>
      </c>
      <c r="K67" s="1"/>
      <c r="L67" s="1"/>
      <c r="M67" s="1"/>
    </row>
    <row r="68" spans="1:13" ht="24.75" customHeight="1">
      <c r="A68" s="6" t="s">
        <v>283</v>
      </c>
      <c r="B68" s="1" t="s">
        <v>99</v>
      </c>
      <c r="C68" s="3">
        <v>101</v>
      </c>
      <c r="D68" s="1">
        <v>68</v>
      </c>
      <c r="E68" s="1" t="s">
        <v>404</v>
      </c>
      <c r="F68" s="1" t="s">
        <v>402</v>
      </c>
      <c r="G68" s="1">
        <v>53</v>
      </c>
      <c r="H68" s="1">
        <v>42.67</v>
      </c>
      <c r="I68" s="1">
        <f t="shared" si="4"/>
        <v>55.92</v>
      </c>
      <c r="J68" s="8">
        <f t="shared" si="5"/>
        <v>61.96</v>
      </c>
      <c r="K68" s="1"/>
      <c r="L68" s="1"/>
      <c r="M68" s="1"/>
    </row>
    <row r="69" spans="1:13" ht="24.75" customHeight="1">
      <c r="A69" s="6" t="s">
        <v>377</v>
      </c>
      <c r="B69" s="1" t="s">
        <v>100</v>
      </c>
      <c r="C69" s="3">
        <v>101</v>
      </c>
      <c r="D69" s="1">
        <v>85</v>
      </c>
      <c r="E69" s="1" t="s">
        <v>405</v>
      </c>
      <c r="F69" s="1" t="s">
        <v>101</v>
      </c>
      <c r="G69" s="1">
        <v>94</v>
      </c>
      <c r="H69" s="1">
        <v>64.67</v>
      </c>
      <c r="I69" s="1">
        <f t="shared" si="4"/>
        <v>88.17</v>
      </c>
      <c r="J69" s="8">
        <f t="shared" si="5"/>
        <v>86.58500000000001</v>
      </c>
      <c r="K69" s="1">
        <v>1</v>
      </c>
      <c r="L69" s="1" t="s">
        <v>396</v>
      </c>
      <c r="M69" s="1"/>
    </row>
    <row r="70" spans="1:13" ht="24.75" customHeight="1">
      <c r="A70" s="6" t="s">
        <v>293</v>
      </c>
      <c r="B70" s="1" t="s">
        <v>102</v>
      </c>
      <c r="C70" s="3">
        <v>101</v>
      </c>
      <c r="D70" s="1">
        <v>91</v>
      </c>
      <c r="E70" s="1" t="s">
        <v>405</v>
      </c>
      <c r="F70" s="1" t="s">
        <v>103</v>
      </c>
      <c r="G70" s="1">
        <v>95</v>
      </c>
      <c r="H70" s="1">
        <v>55.5</v>
      </c>
      <c r="I70" s="1">
        <f t="shared" si="4"/>
        <v>79.25</v>
      </c>
      <c r="J70" s="8">
        <f t="shared" si="5"/>
        <v>85.125</v>
      </c>
      <c r="K70" s="1">
        <v>2</v>
      </c>
      <c r="L70" s="1" t="s">
        <v>396</v>
      </c>
      <c r="M70" s="1"/>
    </row>
    <row r="71" spans="1:13" ht="24.75" customHeight="1">
      <c r="A71" s="6" t="s">
        <v>246</v>
      </c>
      <c r="B71" s="1" t="s">
        <v>485</v>
      </c>
      <c r="C71" s="3">
        <v>101</v>
      </c>
      <c r="D71" s="1">
        <v>82</v>
      </c>
      <c r="E71" s="1" t="s">
        <v>405</v>
      </c>
      <c r="F71" s="1" t="s">
        <v>104</v>
      </c>
      <c r="G71" s="1">
        <v>84</v>
      </c>
      <c r="H71" s="1">
        <v>62</v>
      </c>
      <c r="I71" s="1">
        <f t="shared" si="4"/>
        <v>83</v>
      </c>
      <c r="J71" s="8">
        <f t="shared" si="5"/>
        <v>82.5</v>
      </c>
      <c r="K71" s="1">
        <v>3</v>
      </c>
      <c r="L71" s="1" t="s">
        <v>396</v>
      </c>
      <c r="M71" s="1"/>
    </row>
    <row r="72" spans="1:13" ht="24.75" customHeight="1">
      <c r="A72" s="6" t="s">
        <v>255</v>
      </c>
      <c r="B72" s="1" t="s">
        <v>417</v>
      </c>
      <c r="C72" s="3">
        <v>101</v>
      </c>
      <c r="D72" s="1">
        <v>77</v>
      </c>
      <c r="E72" s="1" t="s">
        <v>405</v>
      </c>
      <c r="F72" s="1" t="s">
        <v>105</v>
      </c>
      <c r="G72" s="1">
        <v>82</v>
      </c>
      <c r="H72" s="1">
        <v>65.33</v>
      </c>
      <c r="I72" s="1">
        <f t="shared" si="4"/>
        <v>85.83</v>
      </c>
      <c r="J72" s="8">
        <f t="shared" si="5"/>
        <v>81.41499999999999</v>
      </c>
      <c r="K72" s="1">
        <v>4</v>
      </c>
      <c r="L72" s="1" t="s">
        <v>396</v>
      </c>
      <c r="M72" s="1"/>
    </row>
    <row r="73" spans="1:13" ht="24.75" customHeight="1">
      <c r="A73" s="6" t="s">
        <v>245</v>
      </c>
      <c r="B73" s="1" t="s">
        <v>106</v>
      </c>
      <c r="C73" s="3">
        <v>101</v>
      </c>
      <c r="D73" s="1">
        <v>77</v>
      </c>
      <c r="E73" s="1" t="s">
        <v>405</v>
      </c>
      <c r="F73" s="1" t="s">
        <v>107</v>
      </c>
      <c r="G73" s="1">
        <v>83</v>
      </c>
      <c r="H73" s="1">
        <v>61.83</v>
      </c>
      <c r="I73" s="1">
        <f t="shared" si="4"/>
        <v>82.58</v>
      </c>
      <c r="J73" s="8">
        <f t="shared" si="5"/>
        <v>79.78999999999999</v>
      </c>
      <c r="K73" s="1">
        <v>5</v>
      </c>
      <c r="L73" s="1" t="s">
        <v>396</v>
      </c>
      <c r="M73" s="1"/>
    </row>
    <row r="74" spans="1:13" ht="24.75" customHeight="1">
      <c r="A74" s="6" t="s">
        <v>359</v>
      </c>
      <c r="B74" s="1" t="s">
        <v>497</v>
      </c>
      <c r="C74" s="3">
        <v>101</v>
      </c>
      <c r="D74" s="1">
        <v>81</v>
      </c>
      <c r="E74" s="1" t="s">
        <v>405</v>
      </c>
      <c r="F74" s="1" t="s">
        <v>108</v>
      </c>
      <c r="G74" s="1">
        <v>62</v>
      </c>
      <c r="H74" s="1">
        <v>61.17</v>
      </c>
      <c r="I74" s="1">
        <f t="shared" si="4"/>
        <v>76.67</v>
      </c>
      <c r="J74" s="8">
        <f t="shared" si="5"/>
        <v>78.83500000000001</v>
      </c>
      <c r="K74" s="1">
        <v>6</v>
      </c>
      <c r="L74" s="1" t="s">
        <v>396</v>
      </c>
      <c r="M74" s="1"/>
    </row>
    <row r="75" spans="1:13" ht="24.75" customHeight="1">
      <c r="A75" s="6" t="s">
        <v>363</v>
      </c>
      <c r="B75" s="1" t="s">
        <v>109</v>
      </c>
      <c r="C75" s="3">
        <v>101</v>
      </c>
      <c r="D75" s="1">
        <v>82</v>
      </c>
      <c r="E75" s="1" t="s">
        <v>405</v>
      </c>
      <c r="F75" s="1" t="s">
        <v>110</v>
      </c>
      <c r="G75" s="1">
        <v>64</v>
      </c>
      <c r="H75" s="1">
        <v>59.67</v>
      </c>
      <c r="I75" s="1">
        <f t="shared" si="4"/>
        <v>75.67</v>
      </c>
      <c r="J75" s="8">
        <f t="shared" si="5"/>
        <v>78.83500000000001</v>
      </c>
      <c r="K75" s="1">
        <v>7</v>
      </c>
      <c r="L75" s="1" t="s">
        <v>396</v>
      </c>
      <c r="M75" s="1"/>
    </row>
    <row r="76" spans="1:13" ht="24.75" customHeight="1">
      <c r="A76" s="6" t="s">
        <v>356</v>
      </c>
      <c r="B76" s="1" t="s">
        <v>111</v>
      </c>
      <c r="C76" s="3">
        <v>101</v>
      </c>
      <c r="D76" s="1">
        <v>79</v>
      </c>
      <c r="E76" s="1" t="s">
        <v>405</v>
      </c>
      <c r="F76" s="1" t="s">
        <v>112</v>
      </c>
      <c r="G76" s="1">
        <v>61</v>
      </c>
      <c r="H76" s="1">
        <v>63.33</v>
      </c>
      <c r="I76" s="1">
        <f t="shared" si="4"/>
        <v>78.58</v>
      </c>
      <c r="J76" s="8">
        <f t="shared" si="5"/>
        <v>78.78999999999999</v>
      </c>
      <c r="K76" s="1">
        <v>8</v>
      </c>
      <c r="L76" s="1" t="s">
        <v>396</v>
      </c>
      <c r="M76" s="1"/>
    </row>
    <row r="77" spans="1:13" ht="24.75" customHeight="1">
      <c r="A77" s="6" t="s">
        <v>347</v>
      </c>
      <c r="B77" s="1" t="s">
        <v>447</v>
      </c>
      <c r="C77" s="3">
        <v>101</v>
      </c>
      <c r="D77" s="1">
        <v>74</v>
      </c>
      <c r="E77" s="1" t="s">
        <v>405</v>
      </c>
      <c r="F77" s="1" t="s">
        <v>113</v>
      </c>
      <c r="G77" s="1">
        <v>87</v>
      </c>
      <c r="H77" s="1">
        <v>61.83</v>
      </c>
      <c r="I77" s="1">
        <f t="shared" si="4"/>
        <v>83.58</v>
      </c>
      <c r="J77" s="8">
        <f t="shared" si="5"/>
        <v>78.78999999999999</v>
      </c>
      <c r="K77" s="1">
        <v>9</v>
      </c>
      <c r="L77" s="1" t="s">
        <v>396</v>
      </c>
      <c r="M77" s="1"/>
    </row>
    <row r="78" spans="1:13" ht="24.75" customHeight="1">
      <c r="A78" s="6" t="s">
        <v>343</v>
      </c>
      <c r="B78" s="1" t="s">
        <v>513</v>
      </c>
      <c r="C78" s="3">
        <v>101</v>
      </c>
      <c r="D78" s="1">
        <v>78</v>
      </c>
      <c r="E78" s="1" t="s">
        <v>405</v>
      </c>
      <c r="F78" s="1" t="s">
        <v>114</v>
      </c>
      <c r="G78" s="1">
        <v>86</v>
      </c>
      <c r="H78" s="1">
        <v>57.33</v>
      </c>
      <c r="I78" s="1">
        <f t="shared" si="4"/>
        <v>78.83</v>
      </c>
      <c r="J78" s="8">
        <f t="shared" si="5"/>
        <v>78.41499999999999</v>
      </c>
      <c r="K78" s="1">
        <v>10</v>
      </c>
      <c r="L78" s="1" t="s">
        <v>396</v>
      </c>
      <c r="M78" s="1"/>
    </row>
    <row r="79" spans="1:13" ht="24.75" customHeight="1">
      <c r="A79" s="6" t="s">
        <v>383</v>
      </c>
      <c r="B79" s="1" t="s">
        <v>115</v>
      </c>
      <c r="C79" s="3">
        <v>101</v>
      </c>
      <c r="D79" s="1">
        <v>75</v>
      </c>
      <c r="E79" s="1" t="s">
        <v>405</v>
      </c>
      <c r="F79" s="1" t="s">
        <v>116</v>
      </c>
      <c r="G79" s="1">
        <v>70</v>
      </c>
      <c r="H79" s="1">
        <v>64</v>
      </c>
      <c r="I79" s="1">
        <f t="shared" si="4"/>
        <v>81.5</v>
      </c>
      <c r="J79" s="8">
        <f t="shared" si="5"/>
        <v>78.25</v>
      </c>
      <c r="K79" s="1">
        <v>11</v>
      </c>
      <c r="L79" s="1" t="s">
        <v>396</v>
      </c>
      <c r="M79" s="1"/>
    </row>
    <row r="80" spans="1:13" ht="24.75" customHeight="1">
      <c r="A80" s="6" t="s">
        <v>271</v>
      </c>
      <c r="B80" s="1" t="s">
        <v>425</v>
      </c>
      <c r="C80" s="3">
        <v>101</v>
      </c>
      <c r="D80" s="1">
        <v>79</v>
      </c>
      <c r="E80" s="1" t="s">
        <v>405</v>
      </c>
      <c r="F80" s="1" t="s">
        <v>117</v>
      </c>
      <c r="G80" s="1">
        <v>86</v>
      </c>
      <c r="H80" s="1">
        <v>55</v>
      </c>
      <c r="I80" s="1">
        <f t="shared" si="4"/>
        <v>76.5</v>
      </c>
      <c r="J80" s="8">
        <f t="shared" si="5"/>
        <v>77.75</v>
      </c>
      <c r="K80" s="1">
        <v>12</v>
      </c>
      <c r="L80" s="1" t="s">
        <v>396</v>
      </c>
      <c r="M80" s="1"/>
    </row>
    <row r="81" spans="1:13" ht="24.75" customHeight="1">
      <c r="A81" s="6" t="s">
        <v>261</v>
      </c>
      <c r="B81" s="1" t="s">
        <v>488</v>
      </c>
      <c r="C81" s="3">
        <v>101</v>
      </c>
      <c r="D81" s="1">
        <v>73</v>
      </c>
      <c r="E81" s="1" t="s">
        <v>405</v>
      </c>
      <c r="F81" s="1" t="s">
        <v>118</v>
      </c>
      <c r="G81" s="1">
        <v>86</v>
      </c>
      <c r="H81" s="1">
        <v>60.83</v>
      </c>
      <c r="I81" s="1">
        <f t="shared" si="4"/>
        <v>82.33</v>
      </c>
      <c r="J81" s="8">
        <f t="shared" si="5"/>
        <v>77.66499999999999</v>
      </c>
      <c r="K81" s="1">
        <v>13</v>
      </c>
      <c r="L81" s="1" t="s">
        <v>396</v>
      </c>
      <c r="M81" s="1"/>
    </row>
    <row r="82" spans="1:13" ht="24.75" customHeight="1">
      <c r="A82" s="6" t="s">
        <v>329</v>
      </c>
      <c r="B82" s="1" t="s">
        <v>119</v>
      </c>
      <c r="C82" s="3">
        <v>101</v>
      </c>
      <c r="D82" s="1">
        <v>72</v>
      </c>
      <c r="E82" s="1" t="s">
        <v>405</v>
      </c>
      <c r="F82" s="1" t="s">
        <v>120</v>
      </c>
      <c r="G82" s="1">
        <v>93</v>
      </c>
      <c r="H82" s="1">
        <v>59.83</v>
      </c>
      <c r="I82" s="1">
        <f t="shared" si="4"/>
        <v>83.08</v>
      </c>
      <c r="J82" s="8">
        <f t="shared" si="5"/>
        <v>77.53999999999999</v>
      </c>
      <c r="K82" s="1">
        <v>14</v>
      </c>
      <c r="L82" s="1" t="s">
        <v>396</v>
      </c>
      <c r="M82" s="1"/>
    </row>
    <row r="83" spans="1:13" ht="24.75" customHeight="1">
      <c r="A83" s="6" t="s">
        <v>243</v>
      </c>
      <c r="B83" s="1" t="s">
        <v>433</v>
      </c>
      <c r="C83" s="3">
        <v>101</v>
      </c>
      <c r="D83" s="1">
        <v>71</v>
      </c>
      <c r="E83" s="1" t="s">
        <v>405</v>
      </c>
      <c r="F83" s="1" t="s">
        <v>121</v>
      </c>
      <c r="G83" s="1">
        <v>75</v>
      </c>
      <c r="H83" s="1">
        <v>64</v>
      </c>
      <c r="I83" s="1">
        <f t="shared" si="4"/>
        <v>82.75</v>
      </c>
      <c r="J83" s="8">
        <f t="shared" si="5"/>
        <v>76.875</v>
      </c>
      <c r="K83" s="1">
        <v>15</v>
      </c>
      <c r="L83" s="1" t="s">
        <v>396</v>
      </c>
      <c r="M83" s="1"/>
    </row>
    <row r="84" spans="1:13" ht="24.75" customHeight="1">
      <c r="A84" s="6" t="s">
        <v>366</v>
      </c>
      <c r="B84" s="1" t="s">
        <v>122</v>
      </c>
      <c r="C84" s="3">
        <v>101</v>
      </c>
      <c r="D84" s="1">
        <v>72</v>
      </c>
      <c r="E84" s="1" t="s">
        <v>405</v>
      </c>
      <c r="F84" s="1" t="s">
        <v>123</v>
      </c>
      <c r="G84" s="1">
        <v>73</v>
      </c>
      <c r="H84" s="1">
        <v>63</v>
      </c>
      <c r="I84" s="1">
        <f t="shared" si="4"/>
        <v>81.25</v>
      </c>
      <c r="J84" s="8">
        <f t="shared" si="5"/>
        <v>76.625</v>
      </c>
      <c r="K84" s="1">
        <v>16</v>
      </c>
      <c r="L84" s="1" t="s">
        <v>396</v>
      </c>
      <c r="M84" s="1"/>
    </row>
    <row r="85" spans="1:13" ht="24.75" customHeight="1">
      <c r="A85" s="6" t="s">
        <v>302</v>
      </c>
      <c r="B85" s="1" t="s">
        <v>436</v>
      </c>
      <c r="C85" s="3">
        <v>101</v>
      </c>
      <c r="D85" s="1">
        <v>78</v>
      </c>
      <c r="E85" s="1" t="s">
        <v>405</v>
      </c>
      <c r="F85" s="1" t="s">
        <v>124</v>
      </c>
      <c r="G85" s="1">
        <v>83</v>
      </c>
      <c r="H85" s="1">
        <v>52.5</v>
      </c>
      <c r="I85" s="1">
        <f t="shared" si="4"/>
        <v>73.25</v>
      </c>
      <c r="J85" s="8">
        <f t="shared" si="5"/>
        <v>75.625</v>
      </c>
      <c r="K85" s="1">
        <v>17</v>
      </c>
      <c r="L85" s="1" t="s">
        <v>396</v>
      </c>
      <c r="M85" s="1"/>
    </row>
    <row r="86" spans="1:13" ht="24.75" customHeight="1">
      <c r="A86" s="6" t="s">
        <v>355</v>
      </c>
      <c r="B86" s="1" t="s">
        <v>500</v>
      </c>
      <c r="C86" s="3">
        <v>101</v>
      </c>
      <c r="D86" s="1">
        <v>80</v>
      </c>
      <c r="E86" s="1" t="s">
        <v>405</v>
      </c>
      <c r="F86" s="1" t="s">
        <v>125</v>
      </c>
      <c r="G86" s="1">
        <v>59</v>
      </c>
      <c r="H86" s="1">
        <v>56.33</v>
      </c>
      <c r="I86" s="1">
        <f t="shared" si="4"/>
        <v>71.08</v>
      </c>
      <c r="J86" s="8">
        <f t="shared" si="5"/>
        <v>75.53999999999999</v>
      </c>
      <c r="K86" s="1">
        <v>18</v>
      </c>
      <c r="L86" s="1" t="s">
        <v>396</v>
      </c>
      <c r="M86" s="1"/>
    </row>
    <row r="87" spans="1:13" ht="24.75" customHeight="1">
      <c r="A87" s="6" t="s">
        <v>278</v>
      </c>
      <c r="B87" s="1" t="s">
        <v>445</v>
      </c>
      <c r="C87" s="3">
        <v>101</v>
      </c>
      <c r="D87" s="1">
        <v>77</v>
      </c>
      <c r="E87" s="1" t="s">
        <v>405</v>
      </c>
      <c r="F87" s="1" t="s">
        <v>126</v>
      </c>
      <c r="G87" s="1">
        <v>60</v>
      </c>
      <c r="H87" s="1">
        <v>56.5</v>
      </c>
      <c r="I87" s="1">
        <f t="shared" si="4"/>
        <v>71.5</v>
      </c>
      <c r="J87" s="8">
        <f t="shared" si="5"/>
        <v>74.25</v>
      </c>
      <c r="K87" s="1">
        <v>19</v>
      </c>
      <c r="L87" s="1" t="s">
        <v>396</v>
      </c>
      <c r="M87" s="1"/>
    </row>
    <row r="88" spans="1:13" ht="24.75" customHeight="1">
      <c r="A88" s="6" t="s">
        <v>279</v>
      </c>
      <c r="B88" s="1" t="s">
        <v>469</v>
      </c>
      <c r="C88" s="3">
        <v>101</v>
      </c>
      <c r="D88" s="1">
        <v>70</v>
      </c>
      <c r="E88" s="1" t="s">
        <v>405</v>
      </c>
      <c r="F88" s="1" t="s">
        <v>127</v>
      </c>
      <c r="G88" s="1">
        <v>78</v>
      </c>
      <c r="H88" s="1">
        <v>59</v>
      </c>
      <c r="I88" s="1">
        <f t="shared" si="4"/>
        <v>78.5</v>
      </c>
      <c r="J88" s="8">
        <f t="shared" si="5"/>
        <v>74.25</v>
      </c>
      <c r="K88" s="1">
        <v>20</v>
      </c>
      <c r="L88" s="1" t="s">
        <v>396</v>
      </c>
      <c r="M88" s="1"/>
    </row>
    <row r="89" spans="1:13" ht="24.75" customHeight="1">
      <c r="A89" s="6" t="s">
        <v>305</v>
      </c>
      <c r="B89" s="1" t="s">
        <v>128</v>
      </c>
      <c r="C89" s="3">
        <v>101</v>
      </c>
      <c r="D89" s="1">
        <v>74</v>
      </c>
      <c r="E89" s="1" t="s">
        <v>405</v>
      </c>
      <c r="F89" s="1" t="s">
        <v>129</v>
      </c>
      <c r="G89" s="1">
        <v>75</v>
      </c>
      <c r="H89" s="1">
        <v>55</v>
      </c>
      <c r="I89" s="1">
        <f t="shared" si="4"/>
        <v>73.75</v>
      </c>
      <c r="J89" s="8">
        <f t="shared" si="5"/>
        <v>73.875</v>
      </c>
      <c r="K89" s="1"/>
      <c r="L89" s="1"/>
      <c r="M89" s="1"/>
    </row>
    <row r="90" spans="1:13" ht="24.75" customHeight="1">
      <c r="A90" s="6" t="s">
        <v>282</v>
      </c>
      <c r="B90" s="1" t="s">
        <v>490</v>
      </c>
      <c r="C90" s="3">
        <v>101</v>
      </c>
      <c r="D90" s="1">
        <v>79</v>
      </c>
      <c r="E90" s="1" t="s">
        <v>405</v>
      </c>
      <c r="F90" s="1" t="s">
        <v>130</v>
      </c>
      <c r="G90" s="1">
        <v>75</v>
      </c>
      <c r="H90" s="1">
        <v>49.33</v>
      </c>
      <c r="I90" s="1">
        <f t="shared" si="4"/>
        <v>68.08</v>
      </c>
      <c r="J90" s="8">
        <f t="shared" si="5"/>
        <v>73.53999999999999</v>
      </c>
      <c r="K90" s="1"/>
      <c r="L90" s="1"/>
      <c r="M90" s="1"/>
    </row>
    <row r="91" spans="1:13" ht="24.75" customHeight="1">
      <c r="A91" s="6" t="s">
        <v>277</v>
      </c>
      <c r="B91" s="1" t="s">
        <v>471</v>
      </c>
      <c r="C91" s="3">
        <v>101</v>
      </c>
      <c r="D91" s="1">
        <v>73</v>
      </c>
      <c r="E91" s="1" t="s">
        <v>405</v>
      </c>
      <c r="F91" s="1" t="s">
        <v>131</v>
      </c>
      <c r="G91" s="1">
        <v>79</v>
      </c>
      <c r="H91" s="1">
        <v>53.83</v>
      </c>
      <c r="I91" s="1">
        <f t="shared" si="4"/>
        <v>73.58</v>
      </c>
      <c r="J91" s="8">
        <f t="shared" si="5"/>
        <v>73.28999999999999</v>
      </c>
      <c r="K91" s="1"/>
      <c r="L91" s="1"/>
      <c r="M91" s="1"/>
    </row>
    <row r="92" spans="1:13" ht="24.75" customHeight="1">
      <c r="A92" s="6" t="s">
        <v>247</v>
      </c>
      <c r="B92" s="1" t="s">
        <v>431</v>
      </c>
      <c r="C92" s="3">
        <v>101</v>
      </c>
      <c r="D92" s="1">
        <v>66</v>
      </c>
      <c r="E92" s="1" t="s">
        <v>405</v>
      </c>
      <c r="F92" s="1" t="s">
        <v>132</v>
      </c>
      <c r="G92" s="1">
        <v>74</v>
      </c>
      <c r="H92" s="1">
        <v>61</v>
      </c>
      <c r="I92" s="1">
        <f t="shared" si="4"/>
        <v>79.5</v>
      </c>
      <c r="J92" s="8">
        <f t="shared" si="5"/>
        <v>72.75</v>
      </c>
      <c r="K92" s="1"/>
      <c r="L92" s="1"/>
      <c r="M92" s="1"/>
    </row>
    <row r="93" spans="1:13" ht="24.75" customHeight="1">
      <c r="A93" s="6" t="s">
        <v>325</v>
      </c>
      <c r="B93" s="1" t="s">
        <v>466</v>
      </c>
      <c r="C93" s="3">
        <v>101</v>
      </c>
      <c r="D93" s="1">
        <v>70</v>
      </c>
      <c r="E93" s="1" t="s">
        <v>405</v>
      </c>
      <c r="F93" s="1" t="s">
        <v>133</v>
      </c>
      <c r="G93" s="1">
        <v>89</v>
      </c>
      <c r="H93" s="1">
        <v>52</v>
      </c>
      <c r="I93" s="1">
        <f t="shared" si="4"/>
        <v>74.25</v>
      </c>
      <c r="J93" s="8">
        <f t="shared" si="5"/>
        <v>72.125</v>
      </c>
      <c r="K93" s="1"/>
      <c r="L93" s="1"/>
      <c r="M93" s="1"/>
    </row>
    <row r="94" spans="1:13" ht="24.75" customHeight="1">
      <c r="A94" s="6" t="s">
        <v>307</v>
      </c>
      <c r="B94" s="1" t="s">
        <v>444</v>
      </c>
      <c r="C94" s="3">
        <v>101</v>
      </c>
      <c r="D94" s="1">
        <v>65</v>
      </c>
      <c r="E94" s="1" t="s">
        <v>405</v>
      </c>
      <c r="F94" s="1" t="s">
        <v>134</v>
      </c>
      <c r="G94" s="1">
        <v>71</v>
      </c>
      <c r="H94" s="1">
        <v>61.5</v>
      </c>
      <c r="I94" s="1">
        <f t="shared" si="4"/>
        <v>79.25</v>
      </c>
      <c r="J94" s="8">
        <f t="shared" si="5"/>
        <v>72.125</v>
      </c>
      <c r="K94" s="1"/>
      <c r="L94" s="1"/>
      <c r="M94" s="1"/>
    </row>
    <row r="95" spans="1:13" ht="24.75" customHeight="1">
      <c r="A95" s="6" t="s">
        <v>309</v>
      </c>
      <c r="B95" s="1" t="s">
        <v>449</v>
      </c>
      <c r="C95" s="3">
        <v>101</v>
      </c>
      <c r="D95" s="1">
        <v>67</v>
      </c>
      <c r="E95" s="1" t="s">
        <v>405</v>
      </c>
      <c r="F95" s="1" t="s">
        <v>135</v>
      </c>
      <c r="G95" s="1">
        <v>71</v>
      </c>
      <c r="H95" s="1">
        <v>59</v>
      </c>
      <c r="I95" s="1">
        <f t="shared" si="4"/>
        <v>76.75</v>
      </c>
      <c r="J95" s="8">
        <f t="shared" si="5"/>
        <v>71.875</v>
      </c>
      <c r="K95" s="1"/>
      <c r="L95" s="1"/>
      <c r="M95" s="1"/>
    </row>
    <row r="96" spans="1:13" ht="24.75" customHeight="1">
      <c r="A96" s="6" t="s">
        <v>360</v>
      </c>
      <c r="B96" s="1" t="s">
        <v>504</v>
      </c>
      <c r="C96" s="3">
        <v>101</v>
      </c>
      <c r="D96" s="1">
        <v>73</v>
      </c>
      <c r="E96" s="1" t="s">
        <v>405</v>
      </c>
      <c r="F96" s="1" t="s">
        <v>136</v>
      </c>
      <c r="G96" s="1">
        <v>60</v>
      </c>
      <c r="H96" s="1">
        <v>55</v>
      </c>
      <c r="I96" s="1">
        <f t="shared" si="4"/>
        <v>70</v>
      </c>
      <c r="J96" s="8">
        <f t="shared" si="5"/>
        <v>71.5</v>
      </c>
      <c r="K96" s="1"/>
      <c r="L96" s="1"/>
      <c r="M96" s="1"/>
    </row>
    <row r="97" spans="1:13" ht="24.75" customHeight="1">
      <c r="A97" s="6" t="s">
        <v>349</v>
      </c>
      <c r="B97" s="1" t="s">
        <v>474</v>
      </c>
      <c r="C97" s="3">
        <v>101</v>
      </c>
      <c r="D97" s="1">
        <v>62</v>
      </c>
      <c r="E97" s="1" t="s">
        <v>405</v>
      </c>
      <c r="F97" s="1" t="s">
        <v>137</v>
      </c>
      <c r="G97" s="1">
        <v>72</v>
      </c>
      <c r="H97" s="1">
        <v>62.67</v>
      </c>
      <c r="I97" s="1">
        <f t="shared" si="4"/>
        <v>80.67</v>
      </c>
      <c r="J97" s="8">
        <f t="shared" si="5"/>
        <v>71.33500000000001</v>
      </c>
      <c r="K97" s="1"/>
      <c r="L97" s="1"/>
      <c r="M97" s="1"/>
    </row>
    <row r="98" spans="1:13" ht="24.75" customHeight="1">
      <c r="A98" s="6" t="s">
        <v>353</v>
      </c>
      <c r="B98" s="1" t="s">
        <v>138</v>
      </c>
      <c r="C98" s="3">
        <v>101</v>
      </c>
      <c r="D98" s="1">
        <v>73</v>
      </c>
      <c r="E98" s="1" t="s">
        <v>405</v>
      </c>
      <c r="F98" s="1" t="s">
        <v>139</v>
      </c>
      <c r="G98" s="1">
        <v>60</v>
      </c>
      <c r="H98" s="1">
        <v>52.5</v>
      </c>
      <c r="I98" s="1">
        <f aca="true" t="shared" si="6" ref="I98:I129">G98*0.25+H98</f>
        <v>67.5</v>
      </c>
      <c r="J98" s="8">
        <f aca="true" t="shared" si="7" ref="J98:J129">(D98+I98)/2</f>
        <v>70.25</v>
      </c>
      <c r="K98" s="1"/>
      <c r="L98" s="1"/>
      <c r="M98" s="1"/>
    </row>
    <row r="99" spans="1:13" ht="24.75" customHeight="1">
      <c r="A99" s="6" t="s">
        <v>381</v>
      </c>
      <c r="B99" s="1" t="s">
        <v>140</v>
      </c>
      <c r="C99" s="3">
        <v>101</v>
      </c>
      <c r="D99" s="1">
        <v>69</v>
      </c>
      <c r="E99" s="1" t="s">
        <v>405</v>
      </c>
      <c r="F99" s="1" t="s">
        <v>141</v>
      </c>
      <c r="G99" s="1">
        <v>60</v>
      </c>
      <c r="H99" s="1">
        <v>54.5</v>
      </c>
      <c r="I99" s="1">
        <f t="shared" si="6"/>
        <v>69.5</v>
      </c>
      <c r="J99" s="8">
        <f t="shared" si="7"/>
        <v>69.25</v>
      </c>
      <c r="K99" s="1"/>
      <c r="L99" s="1"/>
      <c r="M99" s="1"/>
    </row>
    <row r="100" spans="1:13" ht="24.75" customHeight="1">
      <c r="A100" s="6" t="s">
        <v>273</v>
      </c>
      <c r="B100" s="1" t="s">
        <v>448</v>
      </c>
      <c r="C100" s="3">
        <v>101</v>
      </c>
      <c r="D100" s="1">
        <v>63</v>
      </c>
      <c r="E100" s="1" t="s">
        <v>405</v>
      </c>
      <c r="F100" s="1" t="s">
        <v>142</v>
      </c>
      <c r="G100" s="1">
        <v>66</v>
      </c>
      <c r="H100" s="1">
        <v>53.5</v>
      </c>
      <c r="I100" s="1">
        <f t="shared" si="6"/>
        <v>70</v>
      </c>
      <c r="J100" s="8">
        <f t="shared" si="7"/>
        <v>66.5</v>
      </c>
      <c r="K100" s="1"/>
      <c r="L100" s="1"/>
      <c r="M100" s="1"/>
    </row>
    <row r="101" spans="1:13" ht="24.75" customHeight="1">
      <c r="A101" s="6" t="s">
        <v>379</v>
      </c>
      <c r="B101" s="1" t="s">
        <v>143</v>
      </c>
      <c r="C101" s="3">
        <v>101</v>
      </c>
      <c r="D101" s="1">
        <v>60</v>
      </c>
      <c r="E101" s="1" t="s">
        <v>405</v>
      </c>
      <c r="F101" s="1" t="s">
        <v>144</v>
      </c>
      <c r="G101" s="1">
        <v>71</v>
      </c>
      <c r="H101" s="1">
        <v>50.33</v>
      </c>
      <c r="I101" s="1">
        <f t="shared" si="6"/>
        <v>68.08</v>
      </c>
      <c r="J101" s="8">
        <f t="shared" si="7"/>
        <v>64.03999999999999</v>
      </c>
      <c r="K101" s="1"/>
      <c r="L101" s="1"/>
      <c r="M101" s="1"/>
    </row>
    <row r="102" spans="1:13" ht="24.75" customHeight="1">
      <c r="A102" s="6" t="s">
        <v>364</v>
      </c>
      <c r="B102" s="1" t="s">
        <v>145</v>
      </c>
      <c r="C102" s="3">
        <v>101</v>
      </c>
      <c r="D102" s="1">
        <v>81</v>
      </c>
      <c r="E102" s="1" t="s">
        <v>406</v>
      </c>
      <c r="F102" s="1" t="s">
        <v>146</v>
      </c>
      <c r="G102" s="1">
        <v>82</v>
      </c>
      <c r="H102" s="1">
        <v>65.67</v>
      </c>
      <c r="I102" s="1">
        <f t="shared" si="6"/>
        <v>86.17</v>
      </c>
      <c r="J102" s="8">
        <f t="shared" si="7"/>
        <v>83.58500000000001</v>
      </c>
      <c r="K102" s="1">
        <v>1</v>
      </c>
      <c r="L102" s="1" t="s">
        <v>396</v>
      </c>
      <c r="M102" s="1"/>
    </row>
    <row r="103" spans="1:13" ht="24.75" customHeight="1">
      <c r="A103" s="6" t="s">
        <v>341</v>
      </c>
      <c r="B103" s="1" t="s">
        <v>475</v>
      </c>
      <c r="C103" s="3">
        <v>101</v>
      </c>
      <c r="D103" s="1">
        <v>78</v>
      </c>
      <c r="E103" s="1" t="s">
        <v>406</v>
      </c>
      <c r="F103" s="1" t="s">
        <v>147</v>
      </c>
      <c r="G103" s="1">
        <v>87</v>
      </c>
      <c r="H103" s="1">
        <v>60.33</v>
      </c>
      <c r="I103" s="1">
        <f t="shared" si="6"/>
        <v>82.08</v>
      </c>
      <c r="J103" s="8">
        <f t="shared" si="7"/>
        <v>80.03999999999999</v>
      </c>
      <c r="K103" s="1">
        <v>2</v>
      </c>
      <c r="L103" s="1" t="s">
        <v>396</v>
      </c>
      <c r="M103" s="1"/>
    </row>
    <row r="104" spans="1:13" ht="24.75" customHeight="1">
      <c r="A104" s="6" t="s">
        <v>340</v>
      </c>
      <c r="B104" s="1" t="s">
        <v>446</v>
      </c>
      <c r="C104" s="3">
        <v>101</v>
      </c>
      <c r="D104" s="1">
        <v>76</v>
      </c>
      <c r="E104" s="1" t="s">
        <v>406</v>
      </c>
      <c r="F104" s="1" t="s">
        <v>148</v>
      </c>
      <c r="G104" s="1">
        <v>91</v>
      </c>
      <c r="H104" s="1">
        <v>59.33</v>
      </c>
      <c r="I104" s="1">
        <f t="shared" si="6"/>
        <v>82.08</v>
      </c>
      <c r="J104" s="8">
        <f t="shared" si="7"/>
        <v>79.03999999999999</v>
      </c>
      <c r="K104" s="1">
        <v>3</v>
      </c>
      <c r="L104" s="1" t="s">
        <v>396</v>
      </c>
      <c r="M104" s="1"/>
    </row>
    <row r="105" spans="1:13" ht="24.75" customHeight="1">
      <c r="A105" s="6" t="s">
        <v>288</v>
      </c>
      <c r="B105" s="1" t="s">
        <v>421</v>
      </c>
      <c r="C105" s="3">
        <v>101</v>
      </c>
      <c r="D105" s="1">
        <v>73</v>
      </c>
      <c r="E105" s="1" t="s">
        <v>406</v>
      </c>
      <c r="F105" s="1" t="s">
        <v>149</v>
      </c>
      <c r="G105" s="1">
        <v>83</v>
      </c>
      <c r="H105" s="1">
        <v>64.33</v>
      </c>
      <c r="I105" s="1">
        <f t="shared" si="6"/>
        <v>85.08</v>
      </c>
      <c r="J105" s="8">
        <f t="shared" si="7"/>
        <v>79.03999999999999</v>
      </c>
      <c r="K105" s="1">
        <v>4</v>
      </c>
      <c r="L105" s="1" t="s">
        <v>396</v>
      </c>
      <c r="M105" s="1"/>
    </row>
    <row r="106" spans="1:13" ht="24.75" customHeight="1">
      <c r="A106" s="6" t="s">
        <v>354</v>
      </c>
      <c r="B106" s="1" t="s">
        <v>464</v>
      </c>
      <c r="C106" s="3">
        <v>101</v>
      </c>
      <c r="D106" s="1">
        <v>77</v>
      </c>
      <c r="E106" s="1" t="s">
        <v>406</v>
      </c>
      <c r="F106" s="1" t="s">
        <v>150</v>
      </c>
      <c r="G106" s="1">
        <v>95</v>
      </c>
      <c r="H106" s="1">
        <v>57.33</v>
      </c>
      <c r="I106" s="1">
        <f t="shared" si="6"/>
        <v>81.08</v>
      </c>
      <c r="J106" s="8">
        <f t="shared" si="7"/>
        <v>79.03999999999999</v>
      </c>
      <c r="K106" s="1">
        <v>5</v>
      </c>
      <c r="L106" s="1" t="s">
        <v>396</v>
      </c>
      <c r="M106" s="1"/>
    </row>
    <row r="107" spans="1:13" ht="24.75" customHeight="1">
      <c r="A107" s="6" t="s">
        <v>319</v>
      </c>
      <c r="B107" s="1" t="s">
        <v>151</v>
      </c>
      <c r="C107" s="3">
        <v>101</v>
      </c>
      <c r="D107" s="1">
        <v>81</v>
      </c>
      <c r="E107" s="1" t="s">
        <v>406</v>
      </c>
      <c r="F107" s="1" t="s">
        <v>152</v>
      </c>
      <c r="G107" s="1">
        <v>60</v>
      </c>
      <c r="H107" s="1">
        <v>60.33</v>
      </c>
      <c r="I107" s="1">
        <f t="shared" si="6"/>
        <v>75.33</v>
      </c>
      <c r="J107" s="8">
        <f t="shared" si="7"/>
        <v>78.16499999999999</v>
      </c>
      <c r="K107" s="1">
        <v>6</v>
      </c>
      <c r="L107" s="1" t="s">
        <v>396</v>
      </c>
      <c r="M107" s="1"/>
    </row>
    <row r="108" spans="1:13" ht="24.75" customHeight="1">
      <c r="A108" s="6" t="s">
        <v>375</v>
      </c>
      <c r="B108" s="1" t="s">
        <v>153</v>
      </c>
      <c r="C108" s="3">
        <v>101</v>
      </c>
      <c r="D108" s="1">
        <v>73</v>
      </c>
      <c r="E108" s="1" t="s">
        <v>406</v>
      </c>
      <c r="F108" s="1" t="s">
        <v>154</v>
      </c>
      <c r="G108" s="1">
        <v>66</v>
      </c>
      <c r="H108" s="1">
        <v>66.33</v>
      </c>
      <c r="I108" s="1">
        <f t="shared" si="6"/>
        <v>82.83</v>
      </c>
      <c r="J108" s="8">
        <f t="shared" si="7"/>
        <v>77.91499999999999</v>
      </c>
      <c r="K108" s="1">
        <v>7</v>
      </c>
      <c r="L108" s="1" t="s">
        <v>396</v>
      </c>
      <c r="M108" s="1"/>
    </row>
    <row r="109" spans="1:13" ht="24.75" customHeight="1">
      <c r="A109" s="6" t="s">
        <v>361</v>
      </c>
      <c r="B109" s="1" t="s">
        <v>155</v>
      </c>
      <c r="C109" s="3">
        <v>101</v>
      </c>
      <c r="D109" s="1">
        <v>75</v>
      </c>
      <c r="E109" s="1" t="s">
        <v>406</v>
      </c>
      <c r="F109" s="1" t="s">
        <v>156</v>
      </c>
      <c r="G109" s="1">
        <v>68</v>
      </c>
      <c r="H109" s="1">
        <v>63.33</v>
      </c>
      <c r="I109" s="1">
        <f t="shared" si="6"/>
        <v>80.33</v>
      </c>
      <c r="J109" s="8">
        <f t="shared" si="7"/>
        <v>77.66499999999999</v>
      </c>
      <c r="K109" s="1">
        <v>8</v>
      </c>
      <c r="L109" s="1" t="s">
        <v>396</v>
      </c>
      <c r="M109" s="1"/>
    </row>
    <row r="110" spans="1:13" ht="24.75" customHeight="1">
      <c r="A110" s="6" t="s">
        <v>389</v>
      </c>
      <c r="B110" s="1" t="s">
        <v>157</v>
      </c>
      <c r="C110" s="3">
        <v>101</v>
      </c>
      <c r="D110" s="1">
        <v>81</v>
      </c>
      <c r="E110" s="1" t="s">
        <v>406</v>
      </c>
      <c r="F110" s="1" t="s">
        <v>158</v>
      </c>
      <c r="G110" s="1">
        <v>61</v>
      </c>
      <c r="H110" s="1">
        <v>59</v>
      </c>
      <c r="I110" s="1">
        <f t="shared" si="6"/>
        <v>74.25</v>
      </c>
      <c r="J110" s="8">
        <f t="shared" si="7"/>
        <v>77.625</v>
      </c>
      <c r="K110" s="1">
        <v>9</v>
      </c>
      <c r="L110" s="1" t="s">
        <v>396</v>
      </c>
      <c r="M110" s="1"/>
    </row>
    <row r="111" spans="1:13" ht="24.75" customHeight="1">
      <c r="A111" s="6" t="s">
        <v>298</v>
      </c>
      <c r="B111" s="1" t="s">
        <v>159</v>
      </c>
      <c r="C111" s="3">
        <v>101</v>
      </c>
      <c r="D111" s="1">
        <v>71</v>
      </c>
      <c r="E111" s="1" t="s">
        <v>406</v>
      </c>
      <c r="F111" s="1" t="s">
        <v>160</v>
      </c>
      <c r="G111" s="1">
        <v>74</v>
      </c>
      <c r="H111" s="1">
        <v>65</v>
      </c>
      <c r="I111" s="1">
        <f t="shared" si="6"/>
        <v>83.5</v>
      </c>
      <c r="J111" s="8">
        <f t="shared" si="7"/>
        <v>77.25</v>
      </c>
      <c r="K111" s="1">
        <v>10</v>
      </c>
      <c r="L111" s="1" t="s">
        <v>396</v>
      </c>
      <c r="M111" s="1"/>
    </row>
    <row r="112" spans="1:13" ht="24.75" customHeight="1">
      <c r="A112" s="6" t="s">
        <v>330</v>
      </c>
      <c r="B112" s="1" t="s">
        <v>422</v>
      </c>
      <c r="C112" s="3">
        <v>101</v>
      </c>
      <c r="D112" s="1">
        <v>65</v>
      </c>
      <c r="E112" s="1" t="s">
        <v>406</v>
      </c>
      <c r="F112" s="1" t="s">
        <v>161</v>
      </c>
      <c r="G112" s="1">
        <v>88</v>
      </c>
      <c r="H112" s="1">
        <v>66.33</v>
      </c>
      <c r="I112" s="1">
        <f t="shared" si="6"/>
        <v>88.33</v>
      </c>
      <c r="J112" s="8">
        <f t="shared" si="7"/>
        <v>76.66499999999999</v>
      </c>
      <c r="K112" s="1">
        <v>11</v>
      </c>
      <c r="L112" s="1" t="s">
        <v>396</v>
      </c>
      <c r="M112" s="1"/>
    </row>
    <row r="113" spans="1:13" ht="24.75" customHeight="1">
      <c r="A113" s="6" t="s">
        <v>234</v>
      </c>
      <c r="B113" s="1" t="s">
        <v>424</v>
      </c>
      <c r="C113" s="3">
        <v>101</v>
      </c>
      <c r="D113" s="1">
        <v>84</v>
      </c>
      <c r="E113" s="1" t="s">
        <v>406</v>
      </c>
      <c r="F113" s="1" t="s">
        <v>162</v>
      </c>
      <c r="G113" s="1">
        <v>73</v>
      </c>
      <c r="H113" s="1">
        <v>49.67</v>
      </c>
      <c r="I113" s="1">
        <f t="shared" si="6"/>
        <v>67.92</v>
      </c>
      <c r="J113" s="8">
        <f t="shared" si="7"/>
        <v>75.96000000000001</v>
      </c>
      <c r="K113" s="1">
        <v>12</v>
      </c>
      <c r="L113" s="1" t="s">
        <v>396</v>
      </c>
      <c r="M113" s="1"/>
    </row>
    <row r="114" spans="1:13" ht="24.75" customHeight="1">
      <c r="A114" s="6" t="s">
        <v>323</v>
      </c>
      <c r="B114" s="1" t="s">
        <v>163</v>
      </c>
      <c r="C114" s="3">
        <v>101</v>
      </c>
      <c r="D114" s="1">
        <v>78</v>
      </c>
      <c r="E114" s="1" t="s">
        <v>406</v>
      </c>
      <c r="F114" s="1" t="s">
        <v>164</v>
      </c>
      <c r="G114" s="1">
        <v>70</v>
      </c>
      <c r="H114" s="1">
        <v>55.33</v>
      </c>
      <c r="I114" s="1">
        <f t="shared" si="6"/>
        <v>72.83</v>
      </c>
      <c r="J114" s="8">
        <f t="shared" si="7"/>
        <v>75.41499999999999</v>
      </c>
      <c r="K114" s="1">
        <v>13</v>
      </c>
      <c r="L114" s="1" t="s">
        <v>396</v>
      </c>
      <c r="M114" s="1"/>
    </row>
    <row r="115" spans="1:13" ht="24.75" customHeight="1">
      <c r="A115" s="6" t="s">
        <v>316</v>
      </c>
      <c r="B115" s="1" t="s">
        <v>496</v>
      </c>
      <c r="C115" s="3">
        <v>101</v>
      </c>
      <c r="D115" s="1">
        <v>81</v>
      </c>
      <c r="E115" s="1" t="s">
        <v>406</v>
      </c>
      <c r="F115" s="1" t="s">
        <v>165</v>
      </c>
      <c r="G115" s="1">
        <v>66</v>
      </c>
      <c r="H115" s="1">
        <v>51.83</v>
      </c>
      <c r="I115" s="1">
        <f t="shared" si="6"/>
        <v>68.33</v>
      </c>
      <c r="J115" s="8">
        <f t="shared" si="7"/>
        <v>74.66499999999999</v>
      </c>
      <c r="K115" s="1">
        <v>14</v>
      </c>
      <c r="L115" s="1" t="s">
        <v>396</v>
      </c>
      <c r="M115" s="1"/>
    </row>
    <row r="116" spans="1:13" ht="24.75" customHeight="1">
      <c r="A116" s="6" t="s">
        <v>259</v>
      </c>
      <c r="B116" s="1" t="s">
        <v>442</v>
      </c>
      <c r="C116" s="3">
        <v>101</v>
      </c>
      <c r="D116" s="1">
        <v>67</v>
      </c>
      <c r="E116" s="1" t="s">
        <v>406</v>
      </c>
      <c r="F116" s="1" t="s">
        <v>166</v>
      </c>
      <c r="G116" s="1">
        <v>71</v>
      </c>
      <c r="H116" s="1">
        <v>64.33</v>
      </c>
      <c r="I116" s="1">
        <f t="shared" si="6"/>
        <v>82.08</v>
      </c>
      <c r="J116" s="8">
        <f t="shared" si="7"/>
        <v>74.53999999999999</v>
      </c>
      <c r="K116" s="1">
        <v>15</v>
      </c>
      <c r="L116" s="1" t="s">
        <v>396</v>
      </c>
      <c r="M116" s="1"/>
    </row>
    <row r="117" spans="1:13" ht="24.75" customHeight="1">
      <c r="A117" s="6" t="s">
        <v>344</v>
      </c>
      <c r="B117" s="1" t="s">
        <v>481</v>
      </c>
      <c r="C117" s="3">
        <v>101</v>
      </c>
      <c r="D117" s="1">
        <v>68</v>
      </c>
      <c r="E117" s="1" t="s">
        <v>406</v>
      </c>
      <c r="F117" s="1" t="s">
        <v>167</v>
      </c>
      <c r="G117" s="1">
        <v>69</v>
      </c>
      <c r="H117" s="1">
        <v>63.33</v>
      </c>
      <c r="I117" s="1">
        <f t="shared" si="6"/>
        <v>80.58</v>
      </c>
      <c r="J117" s="8">
        <f t="shared" si="7"/>
        <v>74.28999999999999</v>
      </c>
      <c r="K117" s="1">
        <v>16</v>
      </c>
      <c r="L117" s="1" t="s">
        <v>396</v>
      </c>
      <c r="M117" s="1"/>
    </row>
    <row r="118" spans="1:13" ht="24.75" customHeight="1">
      <c r="A118" s="6" t="s">
        <v>168</v>
      </c>
      <c r="B118" s="1" t="s">
        <v>493</v>
      </c>
      <c r="C118" s="3">
        <v>101</v>
      </c>
      <c r="D118" s="1">
        <v>77</v>
      </c>
      <c r="E118" s="1" t="s">
        <v>406</v>
      </c>
      <c r="F118" s="1" t="s">
        <v>169</v>
      </c>
      <c r="G118" s="1">
        <v>69</v>
      </c>
      <c r="H118" s="1">
        <v>53.33</v>
      </c>
      <c r="I118" s="1">
        <f t="shared" si="6"/>
        <v>70.58</v>
      </c>
      <c r="J118" s="8">
        <f t="shared" si="7"/>
        <v>73.78999999999999</v>
      </c>
      <c r="K118" s="1">
        <v>17</v>
      </c>
      <c r="L118" s="1" t="s">
        <v>396</v>
      </c>
      <c r="M118" s="1"/>
    </row>
    <row r="119" spans="1:13" ht="24.75" customHeight="1">
      <c r="A119" s="6" t="s">
        <v>367</v>
      </c>
      <c r="B119" s="1" t="s">
        <v>170</v>
      </c>
      <c r="C119" s="3">
        <v>101</v>
      </c>
      <c r="D119" s="1">
        <v>69</v>
      </c>
      <c r="E119" s="1" t="s">
        <v>406</v>
      </c>
      <c r="F119" s="1" t="s">
        <v>171</v>
      </c>
      <c r="G119" s="1">
        <v>70</v>
      </c>
      <c r="H119" s="1">
        <v>61</v>
      </c>
      <c r="I119" s="1">
        <f t="shared" si="6"/>
        <v>78.5</v>
      </c>
      <c r="J119" s="8">
        <f t="shared" si="7"/>
        <v>73.75</v>
      </c>
      <c r="K119" s="1">
        <v>18</v>
      </c>
      <c r="L119" s="1" t="s">
        <v>396</v>
      </c>
      <c r="M119" s="1"/>
    </row>
    <row r="120" spans="1:13" ht="24.75" customHeight="1">
      <c r="A120" s="6" t="s">
        <v>337</v>
      </c>
      <c r="B120" s="1" t="s">
        <v>418</v>
      </c>
      <c r="C120" s="3">
        <v>101</v>
      </c>
      <c r="D120" s="1">
        <v>65</v>
      </c>
      <c r="E120" s="1" t="s">
        <v>406</v>
      </c>
      <c r="F120" s="1" t="s">
        <v>172</v>
      </c>
      <c r="G120" s="1">
        <v>89</v>
      </c>
      <c r="H120" s="1">
        <v>59.67</v>
      </c>
      <c r="I120" s="1">
        <f t="shared" si="6"/>
        <v>81.92</v>
      </c>
      <c r="J120" s="8">
        <f t="shared" si="7"/>
        <v>73.46000000000001</v>
      </c>
      <c r="K120" s="1">
        <v>19</v>
      </c>
      <c r="L120" s="1" t="s">
        <v>396</v>
      </c>
      <c r="M120" s="1"/>
    </row>
    <row r="121" spans="1:13" ht="24.75" customHeight="1">
      <c r="A121" s="6" t="s">
        <v>238</v>
      </c>
      <c r="B121" s="1" t="s">
        <v>410</v>
      </c>
      <c r="C121" s="3">
        <v>101</v>
      </c>
      <c r="D121" s="1">
        <v>67</v>
      </c>
      <c r="E121" s="1" t="s">
        <v>406</v>
      </c>
      <c r="F121" s="1" t="s">
        <v>173</v>
      </c>
      <c r="G121" s="1">
        <v>82</v>
      </c>
      <c r="H121" s="1">
        <v>58.33</v>
      </c>
      <c r="I121" s="1">
        <f t="shared" si="6"/>
        <v>78.83</v>
      </c>
      <c r="J121" s="8">
        <f t="shared" si="7"/>
        <v>72.91499999999999</v>
      </c>
      <c r="K121" s="1">
        <v>20</v>
      </c>
      <c r="L121" s="1" t="s">
        <v>396</v>
      </c>
      <c r="M121" s="1"/>
    </row>
    <row r="122" spans="1:13" ht="24.75" customHeight="1">
      <c r="A122" s="6" t="s">
        <v>248</v>
      </c>
      <c r="B122" s="1" t="s">
        <v>443</v>
      </c>
      <c r="C122" s="3">
        <v>101</v>
      </c>
      <c r="D122" s="1">
        <v>69</v>
      </c>
      <c r="E122" s="1" t="s">
        <v>406</v>
      </c>
      <c r="F122" s="1" t="s">
        <v>174</v>
      </c>
      <c r="G122" s="1">
        <v>72</v>
      </c>
      <c r="H122" s="1">
        <v>58.33</v>
      </c>
      <c r="I122" s="1">
        <f t="shared" si="6"/>
        <v>76.33</v>
      </c>
      <c r="J122" s="8">
        <f t="shared" si="7"/>
        <v>72.66499999999999</v>
      </c>
      <c r="K122" s="1"/>
      <c r="L122" s="1"/>
      <c r="M122" s="1"/>
    </row>
    <row r="123" spans="1:13" ht="24.75" customHeight="1">
      <c r="A123" s="6" t="s">
        <v>235</v>
      </c>
      <c r="B123" s="1" t="s">
        <v>495</v>
      </c>
      <c r="C123" s="3">
        <v>101</v>
      </c>
      <c r="D123" s="1">
        <v>74</v>
      </c>
      <c r="E123" s="1" t="s">
        <v>406</v>
      </c>
      <c r="F123" s="1" t="s">
        <v>175</v>
      </c>
      <c r="G123" s="1">
        <v>78</v>
      </c>
      <c r="H123" s="1">
        <v>51.33</v>
      </c>
      <c r="I123" s="1">
        <f t="shared" si="6"/>
        <v>70.83</v>
      </c>
      <c r="J123" s="8">
        <f t="shared" si="7"/>
        <v>72.41499999999999</v>
      </c>
      <c r="K123" s="1"/>
      <c r="L123" s="1"/>
      <c r="M123" s="1"/>
    </row>
    <row r="124" spans="1:13" ht="24.75" customHeight="1">
      <c r="A124" s="6" t="s">
        <v>299</v>
      </c>
      <c r="B124" s="1" t="s">
        <v>176</v>
      </c>
      <c r="C124" s="3">
        <v>101</v>
      </c>
      <c r="D124" s="1">
        <v>82</v>
      </c>
      <c r="E124" s="1" t="s">
        <v>406</v>
      </c>
      <c r="F124" s="1" t="s">
        <v>177</v>
      </c>
      <c r="G124" s="1">
        <v>55</v>
      </c>
      <c r="H124" s="1">
        <v>47.33</v>
      </c>
      <c r="I124" s="1">
        <f t="shared" si="6"/>
        <v>61.08</v>
      </c>
      <c r="J124" s="8">
        <f t="shared" si="7"/>
        <v>71.53999999999999</v>
      </c>
      <c r="K124" s="1"/>
      <c r="L124" s="1"/>
      <c r="M124" s="1"/>
    </row>
    <row r="125" spans="1:13" ht="24.75" customHeight="1">
      <c r="A125" s="6" t="s">
        <v>321</v>
      </c>
      <c r="B125" s="1" t="s">
        <v>479</v>
      </c>
      <c r="C125" s="3">
        <v>101</v>
      </c>
      <c r="D125" s="1">
        <v>64</v>
      </c>
      <c r="E125" s="1" t="s">
        <v>406</v>
      </c>
      <c r="F125" s="1" t="s">
        <v>178</v>
      </c>
      <c r="G125" s="1">
        <v>84</v>
      </c>
      <c r="H125" s="1">
        <v>57.33</v>
      </c>
      <c r="I125" s="1">
        <f t="shared" si="6"/>
        <v>78.33</v>
      </c>
      <c r="J125" s="8">
        <f t="shared" si="7"/>
        <v>71.16499999999999</v>
      </c>
      <c r="K125" s="1"/>
      <c r="L125" s="1"/>
      <c r="M125" s="1"/>
    </row>
    <row r="126" spans="1:13" ht="24.75" customHeight="1">
      <c r="A126" s="6" t="s">
        <v>179</v>
      </c>
      <c r="B126" s="1" t="s">
        <v>180</v>
      </c>
      <c r="C126" s="3">
        <v>101</v>
      </c>
      <c r="D126" s="1">
        <v>66</v>
      </c>
      <c r="E126" s="1" t="s">
        <v>406</v>
      </c>
      <c r="F126" s="1" t="s">
        <v>181</v>
      </c>
      <c r="G126" s="1">
        <v>60</v>
      </c>
      <c r="H126" s="1">
        <v>60</v>
      </c>
      <c r="I126" s="1">
        <f t="shared" si="6"/>
        <v>75</v>
      </c>
      <c r="J126" s="8">
        <f t="shared" si="7"/>
        <v>70.5</v>
      </c>
      <c r="K126" s="1"/>
      <c r="L126" s="1"/>
      <c r="M126" s="1"/>
    </row>
    <row r="127" spans="1:13" ht="24.75" customHeight="1">
      <c r="A127" s="6" t="s">
        <v>244</v>
      </c>
      <c r="B127" s="1" t="s">
        <v>489</v>
      </c>
      <c r="C127" s="3">
        <v>101</v>
      </c>
      <c r="D127" s="1">
        <v>74</v>
      </c>
      <c r="E127" s="1" t="s">
        <v>406</v>
      </c>
      <c r="F127" s="1" t="s">
        <v>182</v>
      </c>
      <c r="G127" s="1">
        <v>60</v>
      </c>
      <c r="H127" s="1">
        <v>51.67</v>
      </c>
      <c r="I127" s="1">
        <f t="shared" si="6"/>
        <v>66.67</v>
      </c>
      <c r="J127" s="8">
        <f t="shared" si="7"/>
        <v>70.33500000000001</v>
      </c>
      <c r="K127" s="1"/>
      <c r="L127" s="1"/>
      <c r="M127" s="1"/>
    </row>
    <row r="128" spans="1:13" ht="24.75" customHeight="1">
      <c r="A128" s="6" t="s">
        <v>365</v>
      </c>
      <c r="B128" s="1" t="s">
        <v>499</v>
      </c>
      <c r="C128" s="3">
        <v>101</v>
      </c>
      <c r="D128" s="1">
        <v>68</v>
      </c>
      <c r="E128" s="1" t="s">
        <v>406</v>
      </c>
      <c r="F128" s="1" t="s">
        <v>183</v>
      </c>
      <c r="G128" s="1">
        <v>66</v>
      </c>
      <c r="H128" s="1">
        <v>56</v>
      </c>
      <c r="I128" s="1">
        <f t="shared" si="6"/>
        <v>72.5</v>
      </c>
      <c r="J128" s="8">
        <f t="shared" si="7"/>
        <v>70.25</v>
      </c>
      <c r="K128" s="1"/>
      <c r="L128" s="1"/>
      <c r="M128" s="1"/>
    </row>
    <row r="129" spans="1:13" ht="24.75" customHeight="1">
      <c r="A129" s="6" t="s">
        <v>339</v>
      </c>
      <c r="B129" s="1" t="s">
        <v>472</v>
      </c>
      <c r="C129" s="3">
        <v>101</v>
      </c>
      <c r="D129" s="1">
        <v>62</v>
      </c>
      <c r="E129" s="1" t="s">
        <v>406</v>
      </c>
      <c r="F129" s="1" t="s">
        <v>184</v>
      </c>
      <c r="G129" s="1">
        <v>83</v>
      </c>
      <c r="H129" s="1">
        <v>57</v>
      </c>
      <c r="I129" s="1">
        <f t="shared" si="6"/>
        <v>77.75</v>
      </c>
      <c r="J129" s="8">
        <f t="shared" si="7"/>
        <v>69.875</v>
      </c>
      <c r="K129" s="1"/>
      <c r="L129" s="1"/>
      <c r="M129" s="1"/>
    </row>
    <row r="130" spans="1:13" ht="24.75" customHeight="1">
      <c r="A130" s="6" t="s">
        <v>368</v>
      </c>
      <c r="B130" s="1" t="s">
        <v>501</v>
      </c>
      <c r="C130" s="3">
        <v>101</v>
      </c>
      <c r="D130" s="1">
        <v>67</v>
      </c>
      <c r="E130" s="1" t="s">
        <v>406</v>
      </c>
      <c r="F130" s="1" t="s">
        <v>185</v>
      </c>
      <c r="G130" s="1">
        <v>56</v>
      </c>
      <c r="H130" s="1">
        <v>55.67</v>
      </c>
      <c r="I130" s="1">
        <f aca="true" t="shared" si="8" ref="I130:I160">G130*0.25+H130</f>
        <v>69.67</v>
      </c>
      <c r="J130" s="8">
        <f aca="true" t="shared" si="9" ref="J130:J161">(D130+I130)/2</f>
        <v>68.33500000000001</v>
      </c>
      <c r="K130" s="1"/>
      <c r="L130" s="1"/>
      <c r="M130" s="1"/>
    </row>
    <row r="131" spans="1:13" ht="24.75" customHeight="1">
      <c r="A131" s="6" t="s">
        <v>233</v>
      </c>
      <c r="B131" s="1" t="s">
        <v>470</v>
      </c>
      <c r="C131" s="3">
        <v>101</v>
      </c>
      <c r="D131" s="1">
        <v>65</v>
      </c>
      <c r="E131" s="1" t="s">
        <v>406</v>
      </c>
      <c r="F131" s="1" t="s">
        <v>186</v>
      </c>
      <c r="G131" s="1">
        <v>73</v>
      </c>
      <c r="H131" s="1">
        <v>47.83</v>
      </c>
      <c r="I131" s="1">
        <f t="shared" si="8"/>
        <v>66.08</v>
      </c>
      <c r="J131" s="8">
        <f t="shared" si="9"/>
        <v>65.53999999999999</v>
      </c>
      <c r="K131" s="1"/>
      <c r="L131" s="1"/>
      <c r="M131" s="1"/>
    </row>
    <row r="132" spans="1:13" ht="24.75" customHeight="1">
      <c r="A132" s="6" t="s">
        <v>275</v>
      </c>
      <c r="B132" s="1" t="s">
        <v>187</v>
      </c>
      <c r="C132" s="3">
        <v>101</v>
      </c>
      <c r="D132" s="1">
        <v>68</v>
      </c>
      <c r="E132" s="1" t="s">
        <v>406</v>
      </c>
      <c r="F132" s="1" t="s">
        <v>188</v>
      </c>
      <c r="G132" s="1">
        <v>72</v>
      </c>
      <c r="H132" s="1">
        <v>44.33</v>
      </c>
      <c r="I132" s="1">
        <f t="shared" si="8"/>
        <v>62.33</v>
      </c>
      <c r="J132" s="8">
        <f t="shared" si="9"/>
        <v>65.16499999999999</v>
      </c>
      <c r="K132" s="1"/>
      <c r="L132" s="1"/>
      <c r="M132" s="1"/>
    </row>
    <row r="133" spans="1:13" ht="24.75" customHeight="1">
      <c r="A133" s="6" t="s">
        <v>308</v>
      </c>
      <c r="B133" s="1" t="s">
        <v>456</v>
      </c>
      <c r="C133" s="3">
        <v>101</v>
      </c>
      <c r="D133" s="1">
        <v>63</v>
      </c>
      <c r="E133" s="1" t="s">
        <v>406</v>
      </c>
      <c r="F133" s="1" t="s">
        <v>189</v>
      </c>
      <c r="G133" s="1">
        <v>60</v>
      </c>
      <c r="H133" s="1">
        <v>47.67</v>
      </c>
      <c r="I133" s="1">
        <f t="shared" si="8"/>
        <v>62.67</v>
      </c>
      <c r="J133" s="8">
        <f t="shared" si="9"/>
        <v>62.835</v>
      </c>
      <c r="K133" s="1"/>
      <c r="L133" s="1"/>
      <c r="M133" s="1"/>
    </row>
    <row r="134" spans="1:13" ht="24.75" customHeight="1">
      <c r="A134" s="6" t="s">
        <v>358</v>
      </c>
      <c r="B134" s="1" t="s">
        <v>190</v>
      </c>
      <c r="C134" s="3">
        <v>101</v>
      </c>
      <c r="D134" s="1">
        <v>77</v>
      </c>
      <c r="E134" s="1" t="s">
        <v>407</v>
      </c>
      <c r="F134" s="1" t="s">
        <v>191</v>
      </c>
      <c r="G134" s="1">
        <v>79</v>
      </c>
      <c r="H134" s="1">
        <v>66.5</v>
      </c>
      <c r="I134" s="1">
        <f t="shared" si="8"/>
        <v>86.25</v>
      </c>
      <c r="J134" s="8">
        <f t="shared" si="9"/>
        <v>81.625</v>
      </c>
      <c r="K134" s="1">
        <v>1</v>
      </c>
      <c r="L134" s="1" t="s">
        <v>396</v>
      </c>
      <c r="M134" s="1"/>
    </row>
    <row r="135" spans="1:13" ht="24.75" customHeight="1">
      <c r="A135" s="6" t="s">
        <v>236</v>
      </c>
      <c r="B135" s="1" t="s">
        <v>478</v>
      </c>
      <c r="C135" s="3">
        <v>101</v>
      </c>
      <c r="D135" s="1">
        <v>77</v>
      </c>
      <c r="E135" s="1" t="s">
        <v>407</v>
      </c>
      <c r="F135" s="1" t="s">
        <v>192</v>
      </c>
      <c r="G135" s="1">
        <v>85</v>
      </c>
      <c r="H135" s="1">
        <v>65</v>
      </c>
      <c r="I135" s="1">
        <f t="shared" si="8"/>
        <v>86.25</v>
      </c>
      <c r="J135" s="8">
        <f t="shared" si="9"/>
        <v>81.625</v>
      </c>
      <c r="K135" s="1">
        <v>2</v>
      </c>
      <c r="L135" s="1" t="s">
        <v>396</v>
      </c>
      <c r="M135" s="1"/>
    </row>
    <row r="136" spans="1:13" ht="24.75" customHeight="1">
      <c r="A136" s="6" t="s">
        <v>328</v>
      </c>
      <c r="B136" s="1" t="s">
        <v>193</v>
      </c>
      <c r="C136" s="3">
        <v>101</v>
      </c>
      <c r="D136" s="1">
        <v>85</v>
      </c>
      <c r="E136" s="1" t="s">
        <v>407</v>
      </c>
      <c r="F136" s="1" t="s">
        <v>194</v>
      </c>
      <c r="G136" s="1">
        <v>76</v>
      </c>
      <c r="H136" s="1">
        <v>58</v>
      </c>
      <c r="I136" s="1">
        <f t="shared" si="8"/>
        <v>77</v>
      </c>
      <c r="J136" s="8">
        <f t="shared" si="9"/>
        <v>81</v>
      </c>
      <c r="K136" s="1">
        <v>3</v>
      </c>
      <c r="L136" s="1" t="s">
        <v>396</v>
      </c>
      <c r="M136" s="1"/>
    </row>
    <row r="137" spans="1:13" ht="24.75" customHeight="1">
      <c r="A137" s="6" t="s">
        <v>388</v>
      </c>
      <c r="B137" s="1" t="s">
        <v>503</v>
      </c>
      <c r="C137" s="3">
        <v>101</v>
      </c>
      <c r="D137" s="1">
        <v>77</v>
      </c>
      <c r="E137" s="1" t="s">
        <v>407</v>
      </c>
      <c r="F137" s="1" t="s">
        <v>195</v>
      </c>
      <c r="G137" s="1">
        <v>70</v>
      </c>
      <c r="H137" s="1">
        <v>66.67</v>
      </c>
      <c r="I137" s="1">
        <f t="shared" si="8"/>
        <v>84.17</v>
      </c>
      <c r="J137" s="8">
        <f t="shared" si="9"/>
        <v>80.58500000000001</v>
      </c>
      <c r="K137" s="1">
        <v>4</v>
      </c>
      <c r="L137" s="1" t="s">
        <v>396</v>
      </c>
      <c r="M137" s="1"/>
    </row>
    <row r="138" spans="1:13" ht="24.75" customHeight="1">
      <c r="A138" s="6" t="s">
        <v>345</v>
      </c>
      <c r="B138" s="1" t="s">
        <v>429</v>
      </c>
      <c r="C138" s="3">
        <v>101</v>
      </c>
      <c r="D138" s="1">
        <v>79</v>
      </c>
      <c r="E138" s="1" t="s">
        <v>407</v>
      </c>
      <c r="F138" s="1" t="s">
        <v>196</v>
      </c>
      <c r="G138" s="1">
        <v>74</v>
      </c>
      <c r="H138" s="1">
        <v>63.33</v>
      </c>
      <c r="I138" s="1">
        <f t="shared" si="8"/>
        <v>81.83</v>
      </c>
      <c r="J138" s="8">
        <f t="shared" si="9"/>
        <v>80.41499999999999</v>
      </c>
      <c r="K138" s="1">
        <v>5</v>
      </c>
      <c r="L138" s="1" t="s">
        <v>396</v>
      </c>
      <c r="M138" s="1"/>
    </row>
    <row r="139" spans="1:13" ht="24.75" customHeight="1">
      <c r="A139" s="6" t="s">
        <v>324</v>
      </c>
      <c r="B139" s="1" t="s">
        <v>435</v>
      </c>
      <c r="C139" s="3">
        <v>101</v>
      </c>
      <c r="D139" s="1">
        <v>73</v>
      </c>
      <c r="E139" s="1" t="s">
        <v>407</v>
      </c>
      <c r="F139" s="1" t="s">
        <v>197</v>
      </c>
      <c r="G139" s="1">
        <v>92</v>
      </c>
      <c r="H139" s="1">
        <v>64.67</v>
      </c>
      <c r="I139" s="1">
        <f t="shared" si="8"/>
        <v>87.67</v>
      </c>
      <c r="J139" s="8">
        <f t="shared" si="9"/>
        <v>80.33500000000001</v>
      </c>
      <c r="K139" s="1">
        <v>6</v>
      </c>
      <c r="L139" s="1" t="s">
        <v>396</v>
      </c>
      <c r="M139" s="1"/>
    </row>
    <row r="140" spans="1:13" ht="24.75" customHeight="1">
      <c r="A140" s="6" t="s">
        <v>380</v>
      </c>
      <c r="B140" s="1" t="s">
        <v>198</v>
      </c>
      <c r="C140" s="3">
        <v>101</v>
      </c>
      <c r="D140" s="1">
        <v>84</v>
      </c>
      <c r="E140" s="1" t="s">
        <v>407</v>
      </c>
      <c r="F140" s="1" t="s">
        <v>199</v>
      </c>
      <c r="G140" s="1">
        <v>60</v>
      </c>
      <c r="H140" s="1">
        <v>61.17</v>
      </c>
      <c r="I140" s="1">
        <f t="shared" si="8"/>
        <v>76.17</v>
      </c>
      <c r="J140" s="8">
        <f t="shared" si="9"/>
        <v>80.08500000000001</v>
      </c>
      <c r="K140" s="1">
        <v>7</v>
      </c>
      <c r="L140" s="1" t="s">
        <v>396</v>
      </c>
      <c r="M140" s="1"/>
    </row>
    <row r="141" spans="1:13" ht="24.75" customHeight="1">
      <c r="A141" s="6" t="s">
        <v>317</v>
      </c>
      <c r="B141" s="1" t="s">
        <v>411</v>
      </c>
      <c r="C141" s="3">
        <v>101</v>
      </c>
      <c r="D141" s="1">
        <v>69</v>
      </c>
      <c r="E141" s="1" t="s">
        <v>407</v>
      </c>
      <c r="F141" s="1" t="s">
        <v>200</v>
      </c>
      <c r="G141" s="1">
        <v>92</v>
      </c>
      <c r="H141" s="1">
        <v>67.67</v>
      </c>
      <c r="I141" s="1">
        <f t="shared" si="8"/>
        <v>90.67</v>
      </c>
      <c r="J141" s="8">
        <f t="shared" si="9"/>
        <v>79.83500000000001</v>
      </c>
      <c r="K141" s="1">
        <v>8</v>
      </c>
      <c r="L141" s="1" t="s">
        <v>396</v>
      </c>
      <c r="M141" s="1"/>
    </row>
    <row r="142" spans="1:13" ht="24.75" customHeight="1">
      <c r="A142" s="6" t="s">
        <v>269</v>
      </c>
      <c r="B142" s="1" t="s">
        <v>432</v>
      </c>
      <c r="C142" s="3">
        <v>101</v>
      </c>
      <c r="D142" s="1">
        <v>80</v>
      </c>
      <c r="E142" s="1" t="s">
        <v>407</v>
      </c>
      <c r="F142" s="1" t="s">
        <v>201</v>
      </c>
      <c r="G142" s="1">
        <v>75</v>
      </c>
      <c r="H142" s="1">
        <v>60.17</v>
      </c>
      <c r="I142" s="1">
        <f t="shared" si="8"/>
        <v>78.92</v>
      </c>
      <c r="J142" s="8">
        <f t="shared" si="9"/>
        <v>79.46000000000001</v>
      </c>
      <c r="K142" s="1">
        <v>9</v>
      </c>
      <c r="L142" s="1" t="s">
        <v>396</v>
      </c>
      <c r="M142" s="1"/>
    </row>
    <row r="143" spans="1:13" s="4" customFormat="1" ht="24.75" customHeight="1">
      <c r="A143" s="6" t="s">
        <v>314</v>
      </c>
      <c r="B143" s="1" t="s">
        <v>459</v>
      </c>
      <c r="C143" s="3">
        <v>101</v>
      </c>
      <c r="D143" s="1">
        <v>76</v>
      </c>
      <c r="E143" s="1" t="s">
        <v>407</v>
      </c>
      <c r="F143" s="1" t="s">
        <v>202</v>
      </c>
      <c r="G143" s="1">
        <v>76</v>
      </c>
      <c r="H143" s="1">
        <v>62.17</v>
      </c>
      <c r="I143" s="1">
        <f t="shared" si="8"/>
        <v>81.17</v>
      </c>
      <c r="J143" s="8">
        <f t="shared" si="9"/>
        <v>78.58500000000001</v>
      </c>
      <c r="K143" s="1">
        <v>10</v>
      </c>
      <c r="L143" s="1" t="s">
        <v>396</v>
      </c>
      <c r="M143" s="1"/>
    </row>
    <row r="144" spans="1:13" ht="24.75" customHeight="1">
      <c r="A144" s="6" t="s">
        <v>370</v>
      </c>
      <c r="B144" s="1" t="s">
        <v>498</v>
      </c>
      <c r="C144" s="3">
        <v>101</v>
      </c>
      <c r="D144" s="1">
        <v>77</v>
      </c>
      <c r="E144" s="1" t="s">
        <v>407</v>
      </c>
      <c r="F144" s="1" t="s">
        <v>203</v>
      </c>
      <c r="G144" s="1">
        <v>65</v>
      </c>
      <c r="H144" s="1">
        <v>60.67</v>
      </c>
      <c r="I144" s="1">
        <f t="shared" si="8"/>
        <v>76.92</v>
      </c>
      <c r="J144" s="8">
        <f t="shared" si="9"/>
        <v>76.96000000000001</v>
      </c>
      <c r="K144" s="1">
        <v>11</v>
      </c>
      <c r="L144" s="1" t="s">
        <v>396</v>
      </c>
      <c r="M144" s="1"/>
    </row>
    <row r="145" spans="1:13" ht="24.75" customHeight="1">
      <c r="A145" s="6" t="s">
        <v>262</v>
      </c>
      <c r="B145" s="1" t="s">
        <v>204</v>
      </c>
      <c r="C145" s="3">
        <v>101</v>
      </c>
      <c r="D145" s="1">
        <v>68</v>
      </c>
      <c r="E145" s="1" t="s">
        <v>407</v>
      </c>
      <c r="F145" s="1" t="s">
        <v>205</v>
      </c>
      <c r="G145" s="1">
        <v>85</v>
      </c>
      <c r="H145" s="1">
        <v>63.33</v>
      </c>
      <c r="I145" s="1">
        <f t="shared" si="8"/>
        <v>84.58</v>
      </c>
      <c r="J145" s="8">
        <f t="shared" si="9"/>
        <v>76.28999999999999</v>
      </c>
      <c r="K145" s="1">
        <v>12</v>
      </c>
      <c r="L145" s="1" t="s">
        <v>396</v>
      </c>
      <c r="M145" s="1"/>
    </row>
    <row r="146" spans="1:13" ht="24.75" customHeight="1">
      <c r="A146" s="6" t="s">
        <v>250</v>
      </c>
      <c r="B146" s="1" t="s">
        <v>438</v>
      </c>
      <c r="C146" s="3">
        <v>101</v>
      </c>
      <c r="D146" s="1">
        <v>73</v>
      </c>
      <c r="E146" s="1" t="s">
        <v>407</v>
      </c>
      <c r="F146" s="1" t="s">
        <v>206</v>
      </c>
      <c r="G146" s="1">
        <v>77</v>
      </c>
      <c r="H146" s="1">
        <v>59</v>
      </c>
      <c r="I146" s="1">
        <f t="shared" si="8"/>
        <v>78.25</v>
      </c>
      <c r="J146" s="8">
        <f t="shared" si="9"/>
        <v>75.625</v>
      </c>
      <c r="K146" s="1">
        <v>13</v>
      </c>
      <c r="L146" s="1" t="s">
        <v>396</v>
      </c>
      <c r="M146" s="1"/>
    </row>
    <row r="147" spans="1:13" ht="24.75" customHeight="1">
      <c r="A147" s="6" t="s">
        <v>270</v>
      </c>
      <c r="B147" s="1" t="s">
        <v>476</v>
      </c>
      <c r="C147" s="3">
        <v>101</v>
      </c>
      <c r="D147" s="1">
        <v>69</v>
      </c>
      <c r="E147" s="1" t="s">
        <v>407</v>
      </c>
      <c r="F147" s="1" t="s">
        <v>207</v>
      </c>
      <c r="G147" s="1">
        <v>64</v>
      </c>
      <c r="H147" s="1">
        <v>65.5</v>
      </c>
      <c r="I147" s="1">
        <f t="shared" si="8"/>
        <v>81.5</v>
      </c>
      <c r="J147" s="8">
        <f t="shared" si="9"/>
        <v>75.25</v>
      </c>
      <c r="K147" s="1">
        <v>14</v>
      </c>
      <c r="L147" s="1" t="s">
        <v>396</v>
      </c>
      <c r="M147" s="1"/>
    </row>
    <row r="148" spans="1:13" ht="24.75" customHeight="1">
      <c r="A148" s="6" t="s">
        <v>333</v>
      </c>
      <c r="B148" s="1" t="s">
        <v>465</v>
      </c>
      <c r="C148" s="3">
        <v>101</v>
      </c>
      <c r="D148" s="1">
        <v>75</v>
      </c>
      <c r="E148" s="1" t="s">
        <v>407</v>
      </c>
      <c r="F148" s="1" t="s">
        <v>208</v>
      </c>
      <c r="G148" s="1">
        <v>64</v>
      </c>
      <c r="H148" s="1">
        <v>58.67</v>
      </c>
      <c r="I148" s="1">
        <f t="shared" si="8"/>
        <v>74.67</v>
      </c>
      <c r="J148" s="8">
        <f t="shared" si="9"/>
        <v>74.83500000000001</v>
      </c>
      <c r="K148" s="1">
        <v>15</v>
      </c>
      <c r="L148" s="1" t="s">
        <v>396</v>
      </c>
      <c r="M148" s="1"/>
    </row>
    <row r="149" spans="1:13" ht="24.75" customHeight="1">
      <c r="A149" s="6" t="s">
        <v>286</v>
      </c>
      <c r="B149" s="1" t="s">
        <v>467</v>
      </c>
      <c r="C149" s="3">
        <v>101</v>
      </c>
      <c r="D149" s="1">
        <v>73</v>
      </c>
      <c r="E149" s="1" t="s">
        <v>407</v>
      </c>
      <c r="F149" s="1" t="s">
        <v>209</v>
      </c>
      <c r="G149" s="1">
        <v>87</v>
      </c>
      <c r="H149" s="1">
        <v>54.33</v>
      </c>
      <c r="I149" s="1">
        <f t="shared" si="8"/>
        <v>76.08</v>
      </c>
      <c r="J149" s="8">
        <f t="shared" si="9"/>
        <v>74.53999999999999</v>
      </c>
      <c r="K149" s="1">
        <v>16</v>
      </c>
      <c r="L149" s="1" t="s">
        <v>396</v>
      </c>
      <c r="M149" s="1"/>
    </row>
    <row r="150" spans="1:13" ht="24.75" customHeight="1">
      <c r="A150" s="6" t="s">
        <v>291</v>
      </c>
      <c r="B150" s="1" t="s">
        <v>210</v>
      </c>
      <c r="C150" s="3">
        <v>101</v>
      </c>
      <c r="D150" s="1">
        <v>68</v>
      </c>
      <c r="E150" s="1" t="s">
        <v>407</v>
      </c>
      <c r="F150" s="1" t="s">
        <v>211</v>
      </c>
      <c r="G150" s="1">
        <v>71</v>
      </c>
      <c r="H150" s="1">
        <v>59.67</v>
      </c>
      <c r="I150" s="1">
        <f t="shared" si="8"/>
        <v>77.42</v>
      </c>
      <c r="J150" s="8">
        <f t="shared" si="9"/>
        <v>72.71000000000001</v>
      </c>
      <c r="K150" s="1">
        <v>17</v>
      </c>
      <c r="L150" s="1" t="s">
        <v>396</v>
      </c>
      <c r="M150" s="1"/>
    </row>
    <row r="151" spans="1:13" ht="24.75" customHeight="1">
      <c r="A151" s="6" t="s">
        <v>237</v>
      </c>
      <c r="B151" s="1" t="s">
        <v>434</v>
      </c>
      <c r="C151" s="3">
        <v>101</v>
      </c>
      <c r="D151" s="1">
        <v>81</v>
      </c>
      <c r="E151" s="1" t="s">
        <v>407</v>
      </c>
      <c r="F151" s="1" t="s">
        <v>212</v>
      </c>
      <c r="G151" s="1">
        <v>89</v>
      </c>
      <c r="H151" s="1">
        <v>42</v>
      </c>
      <c r="I151" s="1">
        <f t="shared" si="8"/>
        <v>64.25</v>
      </c>
      <c r="J151" s="8">
        <f t="shared" si="9"/>
        <v>72.625</v>
      </c>
      <c r="K151" s="1"/>
      <c r="L151" s="1"/>
      <c r="M151" s="1"/>
    </row>
    <row r="152" spans="1:13" ht="24.75" customHeight="1">
      <c r="A152" s="6" t="s">
        <v>256</v>
      </c>
      <c r="B152" s="1" t="s">
        <v>480</v>
      </c>
      <c r="C152" s="3">
        <v>101</v>
      </c>
      <c r="D152" s="1">
        <v>62</v>
      </c>
      <c r="E152" s="1" t="s">
        <v>407</v>
      </c>
      <c r="F152" s="1" t="s">
        <v>213</v>
      </c>
      <c r="G152" s="1">
        <v>85</v>
      </c>
      <c r="H152" s="1">
        <v>59.5</v>
      </c>
      <c r="I152" s="1">
        <f t="shared" si="8"/>
        <v>80.75</v>
      </c>
      <c r="J152" s="8">
        <f t="shared" si="9"/>
        <v>71.375</v>
      </c>
      <c r="K152" s="1"/>
      <c r="L152" s="1"/>
      <c r="M152" s="1"/>
    </row>
    <row r="153" spans="1:13" ht="24.75" customHeight="1">
      <c r="A153" s="6" t="s">
        <v>322</v>
      </c>
      <c r="B153" s="1" t="s">
        <v>502</v>
      </c>
      <c r="C153" s="3">
        <v>101</v>
      </c>
      <c r="D153" s="1">
        <v>64</v>
      </c>
      <c r="E153" s="1" t="s">
        <v>407</v>
      </c>
      <c r="F153" s="1" t="s">
        <v>214</v>
      </c>
      <c r="G153" s="1">
        <v>60</v>
      </c>
      <c r="H153" s="1">
        <v>60.83</v>
      </c>
      <c r="I153" s="1">
        <f t="shared" si="8"/>
        <v>75.83</v>
      </c>
      <c r="J153" s="8">
        <f t="shared" si="9"/>
        <v>69.91499999999999</v>
      </c>
      <c r="K153" s="1"/>
      <c r="L153" s="1"/>
      <c r="M153" s="1"/>
    </row>
    <row r="154" spans="1:13" ht="24.75" customHeight="1">
      <c r="A154" s="6" t="s">
        <v>351</v>
      </c>
      <c r="B154" s="1" t="s">
        <v>491</v>
      </c>
      <c r="C154" s="3">
        <v>101</v>
      </c>
      <c r="D154" s="1">
        <v>63</v>
      </c>
      <c r="E154" s="1" t="s">
        <v>407</v>
      </c>
      <c r="F154" s="1" t="s">
        <v>215</v>
      </c>
      <c r="G154" s="1">
        <v>57</v>
      </c>
      <c r="H154" s="1">
        <v>62</v>
      </c>
      <c r="I154" s="1">
        <f t="shared" si="8"/>
        <v>76.25</v>
      </c>
      <c r="J154" s="8">
        <f t="shared" si="9"/>
        <v>69.625</v>
      </c>
      <c r="K154" s="1"/>
      <c r="L154" s="1"/>
      <c r="M154" s="1"/>
    </row>
    <row r="155" spans="1:13" ht="24.75" customHeight="1">
      <c r="A155" s="6" t="s">
        <v>313</v>
      </c>
      <c r="B155" s="1" t="s">
        <v>455</v>
      </c>
      <c r="C155" s="3">
        <v>101</v>
      </c>
      <c r="D155" s="1">
        <v>66</v>
      </c>
      <c r="E155" s="1" t="s">
        <v>407</v>
      </c>
      <c r="F155" s="1" t="s">
        <v>216</v>
      </c>
      <c r="G155" s="1">
        <v>75</v>
      </c>
      <c r="H155" s="1">
        <v>52.33</v>
      </c>
      <c r="I155" s="1">
        <f t="shared" si="8"/>
        <v>71.08</v>
      </c>
      <c r="J155" s="8">
        <f t="shared" si="9"/>
        <v>68.53999999999999</v>
      </c>
      <c r="K155" s="1"/>
      <c r="L155" s="1"/>
      <c r="M155" s="1"/>
    </row>
    <row r="156" spans="1:13" ht="24.75" customHeight="1">
      <c r="A156" s="6" t="s">
        <v>280</v>
      </c>
      <c r="B156" s="1" t="s">
        <v>486</v>
      </c>
      <c r="C156" s="3">
        <v>101</v>
      </c>
      <c r="D156" s="1">
        <v>62</v>
      </c>
      <c r="E156" s="1" t="s">
        <v>407</v>
      </c>
      <c r="F156" s="1" t="s">
        <v>217</v>
      </c>
      <c r="G156" s="1">
        <v>76</v>
      </c>
      <c r="H156" s="1">
        <v>55</v>
      </c>
      <c r="I156" s="1">
        <f t="shared" si="8"/>
        <v>74</v>
      </c>
      <c r="J156" s="8">
        <f t="shared" si="9"/>
        <v>68</v>
      </c>
      <c r="K156" s="1"/>
      <c r="L156" s="1"/>
      <c r="M156" s="1"/>
    </row>
    <row r="157" spans="1:13" ht="24.75" customHeight="1">
      <c r="A157" s="6" t="s">
        <v>257</v>
      </c>
      <c r="B157" s="1" t="s">
        <v>509</v>
      </c>
      <c r="C157" s="3">
        <v>101</v>
      </c>
      <c r="D157" s="1">
        <v>64</v>
      </c>
      <c r="E157" s="1" t="s">
        <v>407</v>
      </c>
      <c r="F157" s="1" t="s">
        <v>218</v>
      </c>
      <c r="G157" s="1">
        <v>70</v>
      </c>
      <c r="H157" s="1">
        <v>54.33</v>
      </c>
      <c r="I157" s="1">
        <f t="shared" si="8"/>
        <v>71.83</v>
      </c>
      <c r="J157" s="8">
        <f t="shared" si="9"/>
        <v>67.91499999999999</v>
      </c>
      <c r="K157" s="1"/>
      <c r="L157" s="1"/>
      <c r="M157" s="1"/>
    </row>
    <row r="158" spans="1:13" ht="24.75" customHeight="1">
      <c r="A158" s="6" t="s">
        <v>378</v>
      </c>
      <c r="B158" s="1" t="s">
        <v>219</v>
      </c>
      <c r="C158" s="3">
        <v>101</v>
      </c>
      <c r="D158" s="1">
        <v>61</v>
      </c>
      <c r="E158" s="1" t="s">
        <v>407</v>
      </c>
      <c r="F158" s="1" t="s">
        <v>220</v>
      </c>
      <c r="G158" s="1">
        <v>63</v>
      </c>
      <c r="H158" s="1">
        <v>57.67</v>
      </c>
      <c r="I158" s="1">
        <f t="shared" si="8"/>
        <v>73.42</v>
      </c>
      <c r="J158" s="8">
        <f t="shared" si="9"/>
        <v>67.21000000000001</v>
      </c>
      <c r="K158" s="1"/>
      <c r="L158" s="1"/>
      <c r="M158" s="1"/>
    </row>
    <row r="159" spans="1:13" ht="24.75" customHeight="1">
      <c r="A159" s="6" t="s">
        <v>331</v>
      </c>
      <c r="B159" s="1" t="s">
        <v>454</v>
      </c>
      <c r="C159" s="3">
        <v>101</v>
      </c>
      <c r="D159" s="1">
        <v>63</v>
      </c>
      <c r="E159" s="1" t="s">
        <v>407</v>
      </c>
      <c r="F159" s="1" t="s">
        <v>221</v>
      </c>
      <c r="G159" s="1">
        <v>63</v>
      </c>
      <c r="H159" s="1">
        <v>53</v>
      </c>
      <c r="I159" s="1">
        <f t="shared" si="8"/>
        <v>68.75</v>
      </c>
      <c r="J159" s="8">
        <f t="shared" si="9"/>
        <v>65.875</v>
      </c>
      <c r="K159" s="1"/>
      <c r="L159" s="1"/>
      <c r="M159" s="1"/>
    </row>
    <row r="160" spans="1:13" ht="24.75" customHeight="1">
      <c r="A160" s="6" t="s">
        <v>385</v>
      </c>
      <c r="B160" s="1" t="s">
        <v>222</v>
      </c>
      <c r="C160" s="3">
        <v>101</v>
      </c>
      <c r="D160" s="1">
        <v>61</v>
      </c>
      <c r="E160" s="1" t="s">
        <v>407</v>
      </c>
      <c r="F160" s="1" t="s">
        <v>223</v>
      </c>
      <c r="G160" s="1">
        <v>67</v>
      </c>
      <c r="H160" s="1">
        <v>51</v>
      </c>
      <c r="I160" s="1">
        <f t="shared" si="8"/>
        <v>67.75</v>
      </c>
      <c r="J160" s="8">
        <f t="shared" si="9"/>
        <v>64.375</v>
      </c>
      <c r="K160" s="1"/>
      <c r="L160" s="1"/>
      <c r="M160" s="1"/>
    </row>
    <row r="161" spans="1:13" ht="24.75" customHeight="1">
      <c r="A161" s="6" t="s">
        <v>394</v>
      </c>
      <c r="B161" s="1" t="s">
        <v>441</v>
      </c>
      <c r="C161" s="3">
        <v>102</v>
      </c>
      <c r="D161" s="1">
        <v>78</v>
      </c>
      <c r="E161" s="1" t="s">
        <v>407</v>
      </c>
      <c r="F161" s="1" t="s">
        <v>224</v>
      </c>
      <c r="G161" s="1"/>
      <c r="H161" s="1"/>
      <c r="I161" s="1">
        <v>88</v>
      </c>
      <c r="J161" s="8">
        <f t="shared" si="9"/>
        <v>83</v>
      </c>
      <c r="K161" s="1">
        <v>1</v>
      </c>
      <c r="L161" s="1" t="s">
        <v>396</v>
      </c>
      <c r="M161" s="1"/>
    </row>
    <row r="162" spans="1:13" ht="24.75" customHeight="1">
      <c r="A162" s="6" t="s">
        <v>335</v>
      </c>
      <c r="B162" s="1" t="s">
        <v>457</v>
      </c>
      <c r="C162" s="3">
        <v>102</v>
      </c>
      <c r="D162" s="1">
        <v>70</v>
      </c>
      <c r="E162" s="1" t="s">
        <v>407</v>
      </c>
      <c r="F162" s="1" t="s">
        <v>225</v>
      </c>
      <c r="G162" s="1"/>
      <c r="H162" s="1"/>
      <c r="I162" s="1">
        <v>85</v>
      </c>
      <c r="J162" s="8">
        <f>(D162+I162)/2</f>
        <v>77.5</v>
      </c>
      <c r="K162" s="1">
        <v>2</v>
      </c>
      <c r="L162" s="1" t="s">
        <v>396</v>
      </c>
      <c r="M162" s="1"/>
    </row>
    <row r="163" spans="1:13" ht="24.75" customHeight="1">
      <c r="A163" s="6" t="s">
        <v>306</v>
      </c>
      <c r="B163" s="1" t="s">
        <v>440</v>
      </c>
      <c r="C163" s="3">
        <v>102</v>
      </c>
      <c r="D163" s="1">
        <v>69</v>
      </c>
      <c r="E163" s="1" t="s">
        <v>407</v>
      </c>
      <c r="F163" s="1" t="s">
        <v>227</v>
      </c>
      <c r="G163" s="1"/>
      <c r="H163" s="1"/>
      <c r="I163" s="1">
        <v>80</v>
      </c>
      <c r="J163" s="8">
        <f>(D163+I163)/2</f>
        <v>74.5</v>
      </c>
      <c r="K163" s="1">
        <v>3</v>
      </c>
      <c r="L163" s="1" t="s">
        <v>396</v>
      </c>
      <c r="M163" s="1"/>
    </row>
    <row r="164" spans="1:13" ht="24.75" customHeight="1">
      <c r="A164" s="6" t="s">
        <v>274</v>
      </c>
      <c r="B164" s="1" t="s">
        <v>419</v>
      </c>
      <c r="C164" s="3">
        <v>102</v>
      </c>
      <c r="D164" s="1">
        <v>63</v>
      </c>
      <c r="E164" s="1" t="s">
        <v>407</v>
      </c>
      <c r="F164" s="1" t="s">
        <v>226</v>
      </c>
      <c r="G164" s="1"/>
      <c r="H164" s="1"/>
      <c r="I164" s="1">
        <v>82.67</v>
      </c>
      <c r="J164" s="8">
        <f>(D164+I164)/2</f>
        <v>72.83500000000001</v>
      </c>
      <c r="K164" s="1"/>
      <c r="L164" s="1"/>
      <c r="M164" s="1"/>
    </row>
    <row r="165" spans="1:13" ht="24.75" customHeight="1">
      <c r="A165" s="6" t="s">
        <v>376</v>
      </c>
      <c r="B165" s="1" t="s">
        <v>228</v>
      </c>
      <c r="C165" s="3">
        <v>101</v>
      </c>
      <c r="D165" s="1">
        <v>78</v>
      </c>
      <c r="E165" s="1" t="s">
        <v>229</v>
      </c>
      <c r="F165" s="1"/>
      <c r="G165" s="1"/>
      <c r="H165" s="1"/>
      <c r="I165" s="1"/>
      <c r="J165" s="8"/>
      <c r="K165" s="1"/>
      <c r="L165" s="1"/>
      <c r="M165" s="1"/>
    </row>
    <row r="166" spans="1:13" ht="24.75" customHeight="1">
      <c r="A166" s="6" t="s">
        <v>387</v>
      </c>
      <c r="B166" s="1" t="s">
        <v>230</v>
      </c>
      <c r="C166" s="3">
        <v>101</v>
      </c>
      <c r="D166" s="1">
        <v>76</v>
      </c>
      <c r="E166" s="1" t="s">
        <v>229</v>
      </c>
      <c r="F166" s="1"/>
      <c r="G166" s="1"/>
      <c r="H166" s="1"/>
      <c r="I166" s="1"/>
      <c r="J166" s="8"/>
      <c r="K166" s="1"/>
      <c r="L166" s="1"/>
      <c r="M166" s="1"/>
    </row>
    <row r="167" spans="1:13" ht="24.75" customHeight="1">
      <c r="A167" s="6" t="s">
        <v>263</v>
      </c>
      <c r="B167" s="1" t="s">
        <v>427</v>
      </c>
      <c r="C167" s="3">
        <v>101</v>
      </c>
      <c r="D167" s="1">
        <v>62</v>
      </c>
      <c r="E167" s="1" t="s">
        <v>229</v>
      </c>
      <c r="F167" s="1"/>
      <c r="G167" s="1"/>
      <c r="H167" s="1"/>
      <c r="I167" s="1"/>
      <c r="J167" s="8"/>
      <c r="K167" s="1"/>
      <c r="L167" s="1"/>
      <c r="M167" s="1"/>
    </row>
    <row r="168" spans="1:13" ht="24.75" customHeight="1">
      <c r="A168" s="6" t="s">
        <v>240</v>
      </c>
      <c r="B168" s="1" t="s">
        <v>408</v>
      </c>
      <c r="C168" s="3">
        <v>101</v>
      </c>
      <c r="D168" s="1">
        <v>61</v>
      </c>
      <c r="E168" s="1" t="s">
        <v>229</v>
      </c>
      <c r="F168" s="1"/>
      <c r="G168" s="1"/>
      <c r="H168" s="1"/>
      <c r="I168" s="1"/>
      <c r="J168" s="8"/>
      <c r="K168" s="1"/>
      <c r="L168" s="1"/>
      <c r="M168" s="1"/>
    </row>
  </sheetData>
  <autoFilter ref="A1:M168"/>
  <printOptions horizontalCentered="1"/>
  <pageMargins left="0.23" right="0.1968503937007874" top="0.66" bottom="0.69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WRGHO</cp:lastModifiedBy>
  <cp:lastPrinted>2017-07-10T00:39:10Z</cp:lastPrinted>
  <dcterms:created xsi:type="dcterms:W3CDTF">2010-12-13T04:59:43Z</dcterms:created>
  <dcterms:modified xsi:type="dcterms:W3CDTF">2017-07-10T01:45:25Z</dcterms:modified>
  <cp:category/>
  <cp:version/>
  <cp:contentType/>
  <cp:contentStatus/>
</cp:coreProperties>
</file>