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<sst xmlns="http://schemas.openxmlformats.org/spreadsheetml/2006/main" count="268" uniqueCount="97">
  <si>
    <t>序号</t>
  </si>
  <si>
    <t>考聘岗位</t>
  </si>
  <si>
    <t>考聘岗位代码</t>
  </si>
  <si>
    <t>考聘名额</t>
  </si>
  <si>
    <t>备注</t>
  </si>
  <si>
    <t>职称或职（执）业资格</t>
  </si>
  <si>
    <t>其他条件</t>
  </si>
  <si>
    <t>专业要求</t>
  </si>
  <si>
    <t>笔试内容</t>
  </si>
  <si>
    <t>报名条件</t>
  </si>
  <si>
    <t>学历要求</t>
  </si>
  <si>
    <t>大专及以上</t>
  </si>
  <si>
    <t>小学教师资格及以上</t>
  </si>
  <si>
    <t>学前教育类专业或幼儿园教师资格</t>
  </si>
  <si>
    <t>学科专业知识（参照中考命题）</t>
  </si>
  <si>
    <t>学科专业知识（参照高考命题）</t>
  </si>
  <si>
    <t>本科及以上</t>
  </si>
  <si>
    <t>初中教师资格及以上</t>
  </si>
  <si>
    <t>隆昌二中高中英语</t>
  </si>
  <si>
    <t>不限</t>
  </si>
  <si>
    <t>初中小计</t>
  </si>
  <si>
    <t>合计</t>
  </si>
  <si>
    <t>幼儿园小计</t>
  </si>
  <si>
    <t>小学小计</t>
  </si>
  <si>
    <t>大专及以上</t>
  </si>
  <si>
    <t>附件2</t>
  </si>
  <si>
    <t>不面试</t>
  </si>
  <si>
    <t>面试形式</t>
  </si>
  <si>
    <t>不面试</t>
  </si>
  <si>
    <r>
      <t>1、任教高中或初中对应学科3年及以上。</t>
    </r>
    <r>
      <rPr>
        <sz val="11"/>
        <rFont val="宋体"/>
        <family val="0"/>
      </rPr>
      <t xml:space="preserve">                         2、</t>
    </r>
    <r>
      <rPr>
        <sz val="11"/>
        <rFont val="宋体"/>
        <family val="0"/>
      </rPr>
      <t>因工作需要调整任教学科的教师，可报考本专业岗位或现任教学科对应岗位。</t>
    </r>
    <r>
      <rPr>
        <sz val="11"/>
        <rFont val="宋体"/>
        <family val="0"/>
      </rPr>
      <t xml:space="preserve">                   3、</t>
    </r>
    <r>
      <rPr>
        <sz val="11"/>
        <rFont val="宋体"/>
        <family val="0"/>
      </rPr>
      <t>因工作需要到小学支教的初中在编教师可报考本专业岗位。</t>
    </r>
    <r>
      <rPr>
        <sz val="11"/>
        <rFont val="宋体"/>
        <family val="0"/>
      </rPr>
      <t xml:space="preserve">        4、</t>
    </r>
    <r>
      <rPr>
        <sz val="11"/>
        <rFont val="宋体"/>
        <family val="0"/>
      </rPr>
      <t>因工作需要到初中支教的小学在编教师，符合相关条件的，可报考现任教学科岗位。</t>
    </r>
  </si>
  <si>
    <t>1、任教初中对应学科3年及以上。  2、因工作需要调整任教学科的教师，可报考本专业岗位或现任教学科对应岗位。                   3、因工作需要到小学支教的初中在编教师可报考本专业岗位。        4、因工作需要到初中支教的小学在编教师,符合相关条件的，可报考现任教学科岗位。</t>
  </si>
  <si>
    <t>不面试</t>
  </si>
  <si>
    <t>不笔试</t>
  </si>
  <si>
    <t>专业能力测试</t>
  </si>
  <si>
    <t>城关职高语文教师</t>
  </si>
  <si>
    <t>城关职高数学教师</t>
  </si>
  <si>
    <t>面试侧重声乐方向</t>
  </si>
  <si>
    <t>面试侧重乐理方向</t>
  </si>
  <si>
    <t>面试侧重钢琴方向</t>
  </si>
  <si>
    <t>职高、高中合计</t>
  </si>
  <si>
    <t>隆昌县2017年公开考调在职教师岗位一览表</t>
  </si>
  <si>
    <t>宝峰小学语文教师</t>
  </si>
  <si>
    <t>大北街小学语文教师</t>
  </si>
  <si>
    <t>顺河街小学语文教师</t>
  </si>
  <si>
    <t>跃进街小学语文教师</t>
  </si>
  <si>
    <t>大南街小学语文教师</t>
  </si>
  <si>
    <t>宝峰小学数学教师</t>
  </si>
  <si>
    <t>大北街小学数学教师</t>
  </si>
  <si>
    <t>顺河街小学数学教师</t>
  </si>
  <si>
    <t>跃进街小学数学教师</t>
  </si>
  <si>
    <t>大南街小学数学教师</t>
  </si>
  <si>
    <t>英语类</t>
  </si>
  <si>
    <t>大北街小学音乐教师
（舞蹈方向）</t>
  </si>
  <si>
    <t>宝峰小学音乐教师</t>
  </si>
  <si>
    <t>音乐类</t>
  </si>
  <si>
    <t>大北街小学体育教师
（足球方向）</t>
  </si>
  <si>
    <t>莲峰幼儿园幼儿教师</t>
  </si>
  <si>
    <t>莲峰幼儿园属公益二类事业单位，其工资、人事按国家政策执行。</t>
  </si>
  <si>
    <t>城关职高音乐教师
（声乐方向）</t>
  </si>
  <si>
    <t>城关职高音乐教师
（乐理方向）</t>
  </si>
  <si>
    <t>城关职高音乐教师
（钢琴方向）</t>
  </si>
  <si>
    <t>语文类</t>
  </si>
  <si>
    <t>数学类</t>
  </si>
  <si>
    <t>知行中学语文教师</t>
  </si>
  <si>
    <t>二初中语文教师</t>
  </si>
  <si>
    <t>知行中学数学教师</t>
  </si>
  <si>
    <t>二初中数学教师</t>
  </si>
  <si>
    <t>知行中学英语教师</t>
  </si>
  <si>
    <t>二初中英语教师</t>
  </si>
  <si>
    <t>知行中学物理教师</t>
  </si>
  <si>
    <t>二初中物理教师</t>
  </si>
  <si>
    <t>知行中学政治教师</t>
  </si>
  <si>
    <t>知行中学历史教师</t>
  </si>
  <si>
    <t>知行中学地理教师</t>
  </si>
  <si>
    <t>知行中学生物教师</t>
  </si>
  <si>
    <t>物理类</t>
  </si>
  <si>
    <t>政治类</t>
  </si>
  <si>
    <t>地理类</t>
  </si>
  <si>
    <t>生物类</t>
  </si>
  <si>
    <t>不限</t>
  </si>
  <si>
    <t>体育类</t>
  </si>
  <si>
    <t>历史类</t>
  </si>
  <si>
    <t>1、小学阶段现任教师（九年制学校教师以现任教学段确定，同时兼任小学语文、数学、英语教学工作的初中教师可报考。                             2、因工作需要到初中支教的小学在编教师可报考。                    3、因工作需要仍在小学支教且连续2年及以上（含2015年秋季学期开始支教）的初中学校教师可报考。</t>
  </si>
  <si>
    <t>1、小学阶段现任教师（九年制学校教师以现任教学段确定，同时兼任小学语文、数学、英语教学工作的初中教师可报考。                             2、因工作需要到初中支教的小学在编教师可报考。                    3、因工作需要仍在小学支教且连续2年及以上（含2015年秋季学期开始支教）的初中学校教师可报考。</t>
  </si>
  <si>
    <t>宝峰小学英语教师</t>
  </si>
  <si>
    <t>跃进街小学英语教师</t>
  </si>
  <si>
    <t>英语类</t>
  </si>
  <si>
    <t>古湖中心校语文教师</t>
  </si>
  <si>
    <t>古湖中心校数学教师</t>
  </si>
  <si>
    <t>古湖中心校英语教师</t>
  </si>
  <si>
    <t>古湖中心校体育教师
（足球方向）</t>
  </si>
  <si>
    <t>金鹅中心校语文教师</t>
  </si>
  <si>
    <t>金鹅中心校数学教师</t>
  </si>
  <si>
    <t>宝峰小学体育教师
（足球方向）</t>
  </si>
  <si>
    <t>音乐、舞蹈类</t>
  </si>
  <si>
    <t>圃香巷幼儿园幼儿教师</t>
  </si>
  <si>
    <t>圃香巷幼儿园属公益二类事业单位，其工资、人事按国家政策执行。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</si>
</sst>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vertical="center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4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2" fillId="0" borderId="10" xfId="41" applyFont="1" applyFill="1" applyBorder="1" applyAlignment="1">
      <alignment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right" vertical="center"/>
    </xf>
    <xf numFmtId="0" fontId="24" fillId="0" borderId="10" xfId="41" applyFont="1" applyFill="1" applyBorder="1" applyAlignment="1">
      <alignment horizontal="left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2" fillId="0" borderId="11" xfId="41" applyFont="1" applyFill="1" applyBorder="1" applyAlignment="1">
      <alignment horizontal="left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12" xfId="41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39" sqref="A39"/>
    </sheetView>
  </sheetViews>
  <sheetFormatPr defaultColWidth="9.00390625" defaultRowHeight="14.25"/>
  <cols>
    <col min="1" max="1" width="4.625" style="2" customWidth="1"/>
    <col min="2" max="2" width="17.00390625" style="2" customWidth="1"/>
    <col min="3" max="3" width="7.125" style="1" customWidth="1"/>
    <col min="4" max="4" width="5.50390625" style="2" customWidth="1"/>
    <col min="5" max="5" width="18.00390625" style="1" customWidth="1"/>
    <col min="6" max="6" width="13.50390625" style="1" customWidth="1"/>
    <col min="7" max="7" width="11.00390625" style="1" bestFit="1" customWidth="1"/>
    <col min="8" max="8" width="9.875" style="1" customWidth="1"/>
    <col min="9" max="9" width="20.875" style="1" customWidth="1"/>
    <col min="10" max="10" width="29.25390625" style="1" customWidth="1"/>
    <col min="11" max="11" width="21.625" style="2" customWidth="1"/>
    <col min="12" max="16384" width="9.00390625" style="1" customWidth="1"/>
  </cols>
  <sheetData>
    <row r="1" spans="1:11" ht="18.75">
      <c r="A1" s="6" t="s">
        <v>25</v>
      </c>
      <c r="B1" s="8"/>
      <c r="C1" s="7"/>
      <c r="D1" s="8"/>
      <c r="E1" s="7"/>
      <c r="F1" s="7"/>
      <c r="G1" s="7"/>
      <c r="H1" s="7"/>
      <c r="I1" s="7"/>
      <c r="J1" s="7"/>
      <c r="K1" s="8"/>
    </row>
    <row r="2" spans="1:11" ht="31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25" customHeight="1">
      <c r="A3" s="50" t="s">
        <v>0</v>
      </c>
      <c r="B3" s="50" t="s">
        <v>1</v>
      </c>
      <c r="C3" s="50" t="s">
        <v>2</v>
      </c>
      <c r="D3" s="50" t="s">
        <v>3</v>
      </c>
      <c r="E3" s="50" t="s">
        <v>8</v>
      </c>
      <c r="F3" s="55" t="s">
        <v>27</v>
      </c>
      <c r="G3" s="50" t="s">
        <v>9</v>
      </c>
      <c r="H3" s="50"/>
      <c r="I3" s="50"/>
      <c r="J3" s="50"/>
      <c r="K3" s="50" t="s">
        <v>4</v>
      </c>
    </row>
    <row r="4" spans="1:11" ht="30.75" customHeight="1">
      <c r="A4" s="50"/>
      <c r="B4" s="50"/>
      <c r="C4" s="50"/>
      <c r="D4" s="50"/>
      <c r="E4" s="50"/>
      <c r="F4" s="55"/>
      <c r="G4" s="10" t="s">
        <v>10</v>
      </c>
      <c r="H4" s="9" t="s">
        <v>7</v>
      </c>
      <c r="I4" s="9" t="s">
        <v>5</v>
      </c>
      <c r="J4" s="9" t="s">
        <v>6</v>
      </c>
      <c r="K4" s="50"/>
    </row>
    <row r="5" spans="1:11" ht="33.75" customHeight="1">
      <c r="A5" s="11">
        <v>1</v>
      </c>
      <c r="B5" s="43" t="s">
        <v>41</v>
      </c>
      <c r="C5" s="9">
        <v>1701</v>
      </c>
      <c r="D5" s="9">
        <v>16</v>
      </c>
      <c r="E5" s="33" t="s">
        <v>14</v>
      </c>
      <c r="F5" s="24" t="s">
        <v>26</v>
      </c>
      <c r="G5" s="14" t="s">
        <v>11</v>
      </c>
      <c r="H5" s="35" t="s">
        <v>79</v>
      </c>
      <c r="I5" s="15" t="s">
        <v>12</v>
      </c>
      <c r="J5" s="53" t="s">
        <v>83</v>
      </c>
      <c r="K5" s="9"/>
    </row>
    <row r="6" spans="1:11" ht="33.75" customHeight="1">
      <c r="A6" s="11">
        <v>2</v>
      </c>
      <c r="B6" s="27" t="s">
        <v>42</v>
      </c>
      <c r="C6" s="9">
        <v>1702</v>
      </c>
      <c r="D6" s="9">
        <v>2</v>
      </c>
      <c r="E6" s="33" t="s">
        <v>14</v>
      </c>
      <c r="F6" s="24" t="s">
        <v>26</v>
      </c>
      <c r="G6" s="14" t="s">
        <v>11</v>
      </c>
      <c r="H6" s="35" t="s">
        <v>79</v>
      </c>
      <c r="I6" s="15" t="s">
        <v>12</v>
      </c>
      <c r="J6" s="53"/>
      <c r="K6" s="9"/>
    </row>
    <row r="7" spans="1:11" ht="33.75" customHeight="1">
      <c r="A7" s="11">
        <v>3</v>
      </c>
      <c r="B7" s="27" t="s">
        <v>43</v>
      </c>
      <c r="C7" s="9">
        <v>1703</v>
      </c>
      <c r="D7" s="9">
        <v>3</v>
      </c>
      <c r="E7" s="33" t="s">
        <v>14</v>
      </c>
      <c r="F7" s="24" t="s">
        <v>26</v>
      </c>
      <c r="G7" s="14" t="s">
        <v>11</v>
      </c>
      <c r="H7" s="35" t="s">
        <v>79</v>
      </c>
      <c r="I7" s="15" t="s">
        <v>12</v>
      </c>
      <c r="J7" s="53"/>
      <c r="K7" s="9"/>
    </row>
    <row r="8" spans="1:11" ht="33.75" customHeight="1">
      <c r="A8" s="11">
        <v>4</v>
      </c>
      <c r="B8" s="27" t="s">
        <v>87</v>
      </c>
      <c r="C8" s="9">
        <v>1704</v>
      </c>
      <c r="D8" s="9">
        <v>3</v>
      </c>
      <c r="E8" s="33" t="s">
        <v>14</v>
      </c>
      <c r="F8" s="24" t="s">
        <v>26</v>
      </c>
      <c r="G8" s="14" t="s">
        <v>11</v>
      </c>
      <c r="H8" s="35" t="s">
        <v>79</v>
      </c>
      <c r="I8" s="15" t="s">
        <v>12</v>
      </c>
      <c r="J8" s="53"/>
      <c r="K8" s="9"/>
    </row>
    <row r="9" spans="1:11" ht="33.75" customHeight="1">
      <c r="A9" s="11">
        <v>5</v>
      </c>
      <c r="B9" s="27" t="s">
        <v>44</v>
      </c>
      <c r="C9" s="9">
        <v>1705</v>
      </c>
      <c r="D9" s="9">
        <v>3</v>
      </c>
      <c r="E9" s="33" t="s">
        <v>14</v>
      </c>
      <c r="F9" s="24" t="s">
        <v>26</v>
      </c>
      <c r="G9" s="14" t="s">
        <v>11</v>
      </c>
      <c r="H9" s="35" t="s">
        <v>79</v>
      </c>
      <c r="I9" s="15" t="s">
        <v>12</v>
      </c>
      <c r="J9" s="53"/>
      <c r="K9" s="9"/>
    </row>
    <row r="10" spans="1:11" ht="33.75" customHeight="1">
      <c r="A10" s="11">
        <v>6</v>
      </c>
      <c r="B10" s="27" t="s">
        <v>91</v>
      </c>
      <c r="C10" s="9">
        <v>1706</v>
      </c>
      <c r="D10" s="9">
        <v>1</v>
      </c>
      <c r="E10" s="33" t="s">
        <v>14</v>
      </c>
      <c r="F10" s="24" t="s">
        <v>26</v>
      </c>
      <c r="G10" s="14" t="s">
        <v>11</v>
      </c>
      <c r="H10" s="35" t="s">
        <v>79</v>
      </c>
      <c r="I10" s="15" t="s">
        <v>12</v>
      </c>
      <c r="J10" s="53"/>
      <c r="K10" s="9"/>
    </row>
    <row r="11" spans="1:11" s="3" customFormat="1" ht="33.75" customHeight="1">
      <c r="A11" s="11">
        <v>7</v>
      </c>
      <c r="B11" s="27" t="s">
        <v>45</v>
      </c>
      <c r="C11" s="9">
        <v>1707</v>
      </c>
      <c r="D11" s="12">
        <v>2</v>
      </c>
      <c r="E11" s="33" t="s">
        <v>14</v>
      </c>
      <c r="F11" s="24" t="s">
        <v>28</v>
      </c>
      <c r="G11" s="14" t="s">
        <v>24</v>
      </c>
      <c r="H11" s="35" t="s">
        <v>79</v>
      </c>
      <c r="I11" s="15" t="s">
        <v>12</v>
      </c>
      <c r="J11" s="53"/>
      <c r="K11" s="12"/>
    </row>
    <row r="12" spans="1:11" s="3" customFormat="1" ht="33.75" customHeight="1">
      <c r="A12" s="11">
        <v>8</v>
      </c>
      <c r="B12" s="34" t="s">
        <v>46</v>
      </c>
      <c r="C12" s="9">
        <v>1708</v>
      </c>
      <c r="D12" s="12">
        <v>7</v>
      </c>
      <c r="E12" s="33" t="s">
        <v>14</v>
      </c>
      <c r="F12" s="24" t="s">
        <v>26</v>
      </c>
      <c r="G12" s="14" t="s">
        <v>11</v>
      </c>
      <c r="H12" s="35" t="s">
        <v>79</v>
      </c>
      <c r="I12" s="15" t="s">
        <v>12</v>
      </c>
      <c r="J12" s="53"/>
      <c r="K12" s="9"/>
    </row>
    <row r="13" spans="1:11" s="3" customFormat="1" ht="33.75" customHeight="1">
      <c r="A13" s="11">
        <v>9</v>
      </c>
      <c r="B13" s="27" t="s">
        <v>47</v>
      </c>
      <c r="C13" s="9">
        <v>1709</v>
      </c>
      <c r="D13" s="12">
        <v>1</v>
      </c>
      <c r="E13" s="33" t="s">
        <v>14</v>
      </c>
      <c r="F13" s="24" t="s">
        <v>26</v>
      </c>
      <c r="G13" s="14" t="s">
        <v>11</v>
      </c>
      <c r="H13" s="35" t="s">
        <v>19</v>
      </c>
      <c r="I13" s="15" t="s">
        <v>12</v>
      </c>
      <c r="J13" s="53"/>
      <c r="K13" s="9"/>
    </row>
    <row r="14" spans="1:11" s="3" customFormat="1" ht="33.75" customHeight="1">
      <c r="A14" s="11">
        <v>10</v>
      </c>
      <c r="B14" s="27" t="s">
        <v>48</v>
      </c>
      <c r="C14" s="9">
        <v>1710</v>
      </c>
      <c r="D14" s="12">
        <v>2</v>
      </c>
      <c r="E14" s="33" t="s">
        <v>14</v>
      </c>
      <c r="F14" s="24" t="s">
        <v>26</v>
      </c>
      <c r="G14" s="14" t="s">
        <v>11</v>
      </c>
      <c r="H14" s="35" t="s">
        <v>19</v>
      </c>
      <c r="I14" s="15" t="s">
        <v>12</v>
      </c>
      <c r="J14" s="53"/>
      <c r="K14" s="9"/>
    </row>
    <row r="15" spans="1:11" s="3" customFormat="1" ht="33.75" customHeight="1">
      <c r="A15" s="11">
        <v>11</v>
      </c>
      <c r="B15" s="27" t="s">
        <v>88</v>
      </c>
      <c r="C15" s="9">
        <v>1711</v>
      </c>
      <c r="D15" s="12">
        <v>1</v>
      </c>
      <c r="E15" s="33" t="s">
        <v>14</v>
      </c>
      <c r="F15" s="24" t="s">
        <v>26</v>
      </c>
      <c r="G15" s="14" t="s">
        <v>11</v>
      </c>
      <c r="H15" s="35" t="s">
        <v>19</v>
      </c>
      <c r="I15" s="15" t="s">
        <v>12</v>
      </c>
      <c r="J15" s="53"/>
      <c r="K15" s="9"/>
    </row>
    <row r="16" spans="1:11" s="3" customFormat="1" ht="33.75" customHeight="1">
      <c r="A16" s="11">
        <v>12</v>
      </c>
      <c r="B16" s="27" t="s">
        <v>49</v>
      </c>
      <c r="C16" s="9">
        <v>1712</v>
      </c>
      <c r="D16" s="12">
        <v>1</v>
      </c>
      <c r="E16" s="33" t="s">
        <v>14</v>
      </c>
      <c r="F16" s="24" t="s">
        <v>26</v>
      </c>
      <c r="G16" s="14" t="s">
        <v>11</v>
      </c>
      <c r="H16" s="35" t="s">
        <v>19</v>
      </c>
      <c r="I16" s="15" t="s">
        <v>12</v>
      </c>
      <c r="J16" s="53"/>
      <c r="K16" s="9"/>
    </row>
    <row r="17" spans="1:11" s="3" customFormat="1" ht="33.75" customHeight="1">
      <c r="A17" s="11">
        <v>13</v>
      </c>
      <c r="B17" s="27" t="s">
        <v>92</v>
      </c>
      <c r="C17" s="9">
        <v>1713</v>
      </c>
      <c r="D17" s="12">
        <v>1</v>
      </c>
      <c r="E17" s="33" t="s">
        <v>14</v>
      </c>
      <c r="F17" s="24" t="s">
        <v>26</v>
      </c>
      <c r="G17" s="14" t="s">
        <v>11</v>
      </c>
      <c r="H17" s="35" t="s">
        <v>19</v>
      </c>
      <c r="I17" s="15" t="s">
        <v>12</v>
      </c>
      <c r="J17" s="53"/>
      <c r="K17" s="9"/>
    </row>
    <row r="18" spans="1:11" s="3" customFormat="1" ht="33.75" customHeight="1">
      <c r="A18" s="11">
        <v>14</v>
      </c>
      <c r="B18" s="27" t="s">
        <v>50</v>
      </c>
      <c r="C18" s="9">
        <v>1714</v>
      </c>
      <c r="D18" s="11">
        <v>2</v>
      </c>
      <c r="E18" s="33" t="s">
        <v>14</v>
      </c>
      <c r="F18" s="24" t="s">
        <v>26</v>
      </c>
      <c r="G18" s="14" t="s">
        <v>11</v>
      </c>
      <c r="H18" s="35" t="s">
        <v>19</v>
      </c>
      <c r="I18" s="15" t="s">
        <v>12</v>
      </c>
      <c r="J18" s="53"/>
      <c r="K18" s="12"/>
    </row>
    <row r="19" spans="1:11" s="3" customFormat="1" ht="53.25" customHeight="1">
      <c r="A19" s="11">
        <v>15</v>
      </c>
      <c r="B19" s="27" t="s">
        <v>84</v>
      </c>
      <c r="C19" s="9">
        <v>1715</v>
      </c>
      <c r="D19" s="11">
        <v>1</v>
      </c>
      <c r="E19" s="33" t="s">
        <v>14</v>
      </c>
      <c r="F19" s="24" t="s">
        <v>26</v>
      </c>
      <c r="G19" s="14" t="s">
        <v>11</v>
      </c>
      <c r="H19" s="46" t="s">
        <v>86</v>
      </c>
      <c r="I19" s="15" t="s">
        <v>12</v>
      </c>
      <c r="J19" s="56" t="s">
        <v>82</v>
      </c>
      <c r="K19" s="9"/>
    </row>
    <row r="20" spans="1:11" s="3" customFormat="1" ht="48.75" customHeight="1">
      <c r="A20" s="11">
        <v>16</v>
      </c>
      <c r="B20" s="27" t="s">
        <v>89</v>
      </c>
      <c r="C20" s="9">
        <v>1716</v>
      </c>
      <c r="D20" s="11">
        <v>1</v>
      </c>
      <c r="E20" s="33" t="s">
        <v>14</v>
      </c>
      <c r="F20" s="24" t="s">
        <v>26</v>
      </c>
      <c r="G20" s="14" t="s">
        <v>11</v>
      </c>
      <c r="H20" s="54"/>
      <c r="I20" s="15" t="s">
        <v>12</v>
      </c>
      <c r="J20" s="57"/>
      <c r="K20" s="9"/>
    </row>
    <row r="21" spans="1:11" s="3" customFormat="1" ht="48.75" customHeight="1">
      <c r="A21" s="11">
        <v>17</v>
      </c>
      <c r="B21" s="27" t="s">
        <v>85</v>
      </c>
      <c r="C21" s="9">
        <v>1717</v>
      </c>
      <c r="D21" s="11">
        <v>1</v>
      </c>
      <c r="E21" s="33" t="s">
        <v>14</v>
      </c>
      <c r="F21" s="24" t="s">
        <v>26</v>
      </c>
      <c r="G21" s="14" t="s">
        <v>11</v>
      </c>
      <c r="H21" s="51"/>
      <c r="I21" s="15" t="s">
        <v>12</v>
      </c>
      <c r="J21" s="58"/>
      <c r="K21" s="9"/>
    </row>
    <row r="22" spans="1:11" s="3" customFormat="1" ht="39.75" customHeight="1">
      <c r="A22" s="11">
        <v>18</v>
      </c>
      <c r="B22" s="27" t="s">
        <v>53</v>
      </c>
      <c r="C22" s="9">
        <v>1718</v>
      </c>
      <c r="D22" s="11">
        <v>1</v>
      </c>
      <c r="E22" s="15" t="s">
        <v>32</v>
      </c>
      <c r="F22" s="25" t="s">
        <v>33</v>
      </c>
      <c r="G22" s="14" t="s">
        <v>11</v>
      </c>
      <c r="H22" s="54" t="s">
        <v>94</v>
      </c>
      <c r="I22" s="15" t="s">
        <v>12</v>
      </c>
      <c r="J22" s="31"/>
      <c r="K22" s="9"/>
    </row>
    <row r="23" spans="1:11" s="3" customFormat="1" ht="46.5" customHeight="1">
      <c r="A23" s="11">
        <v>19</v>
      </c>
      <c r="B23" s="27" t="s">
        <v>52</v>
      </c>
      <c r="C23" s="9">
        <v>1719</v>
      </c>
      <c r="D23" s="11">
        <v>1</v>
      </c>
      <c r="E23" s="12" t="s">
        <v>32</v>
      </c>
      <c r="F23" s="25" t="s">
        <v>33</v>
      </c>
      <c r="G23" s="14" t="s">
        <v>11</v>
      </c>
      <c r="H23" s="51"/>
      <c r="I23" s="15" t="s">
        <v>12</v>
      </c>
      <c r="J23" s="31"/>
      <c r="K23" s="25"/>
    </row>
    <row r="24" spans="1:11" s="3" customFormat="1" ht="39.75" customHeight="1">
      <c r="A24" s="11">
        <v>20</v>
      </c>
      <c r="B24" s="27" t="s">
        <v>93</v>
      </c>
      <c r="C24" s="9">
        <v>1720</v>
      </c>
      <c r="D24" s="11">
        <v>1</v>
      </c>
      <c r="E24" s="15" t="s">
        <v>32</v>
      </c>
      <c r="F24" s="25" t="s">
        <v>33</v>
      </c>
      <c r="G24" s="14" t="s">
        <v>11</v>
      </c>
      <c r="H24" s="46" t="s">
        <v>80</v>
      </c>
      <c r="I24" s="15" t="s">
        <v>12</v>
      </c>
      <c r="J24" s="31"/>
      <c r="K24" s="9"/>
    </row>
    <row r="25" spans="1:11" s="3" customFormat="1" ht="35.25" customHeight="1">
      <c r="A25" s="11">
        <v>21</v>
      </c>
      <c r="B25" s="27" t="s">
        <v>55</v>
      </c>
      <c r="C25" s="9">
        <v>1721</v>
      </c>
      <c r="D25" s="11">
        <v>1</v>
      </c>
      <c r="E25" s="15" t="s">
        <v>32</v>
      </c>
      <c r="F25" s="25" t="s">
        <v>33</v>
      </c>
      <c r="G25" s="14" t="s">
        <v>11</v>
      </c>
      <c r="H25" s="47"/>
      <c r="I25" s="15" t="s">
        <v>12</v>
      </c>
      <c r="J25" s="28"/>
      <c r="K25" s="9"/>
    </row>
    <row r="26" spans="1:11" s="3" customFormat="1" ht="37.5" customHeight="1">
      <c r="A26" s="11">
        <v>22</v>
      </c>
      <c r="B26" s="27" t="s">
        <v>90</v>
      </c>
      <c r="C26" s="9">
        <v>1722</v>
      </c>
      <c r="D26" s="11">
        <v>1</v>
      </c>
      <c r="E26" s="12" t="s">
        <v>32</v>
      </c>
      <c r="F26" s="25" t="s">
        <v>33</v>
      </c>
      <c r="G26" s="14" t="s">
        <v>11</v>
      </c>
      <c r="H26" s="48"/>
      <c r="I26" s="15" t="s">
        <v>12</v>
      </c>
      <c r="J26" s="29"/>
      <c r="K26" s="12"/>
    </row>
    <row r="27" spans="1:11" s="4" customFormat="1" ht="39.75" customHeight="1">
      <c r="A27" s="11"/>
      <c r="B27" s="11" t="s">
        <v>23</v>
      </c>
      <c r="C27" s="19"/>
      <c r="D27" s="11">
        <f>SUM(D5:D26)</f>
        <v>53</v>
      </c>
      <c r="E27" s="20"/>
      <c r="F27" s="32"/>
      <c r="G27" s="18"/>
      <c r="H27" s="18"/>
      <c r="I27" s="21"/>
      <c r="J27" s="18"/>
      <c r="K27" s="11"/>
    </row>
    <row r="28" spans="1:11" s="4" customFormat="1" ht="45.75" customHeight="1">
      <c r="A28" s="11">
        <v>23</v>
      </c>
      <c r="B28" s="41" t="s">
        <v>56</v>
      </c>
      <c r="C28" s="11">
        <v>1723</v>
      </c>
      <c r="D28" s="11">
        <v>1</v>
      </c>
      <c r="E28" s="12" t="s">
        <v>32</v>
      </c>
      <c r="F28" s="25" t="s">
        <v>33</v>
      </c>
      <c r="G28" s="14" t="s">
        <v>11</v>
      </c>
      <c r="H28" s="45" t="s">
        <v>13</v>
      </c>
      <c r="I28" s="45"/>
      <c r="J28" s="18"/>
      <c r="K28" s="17" t="s">
        <v>57</v>
      </c>
    </row>
    <row r="29" spans="1:11" s="4" customFormat="1" ht="45.75" customHeight="1">
      <c r="A29" s="11">
        <v>24</v>
      </c>
      <c r="B29" s="41" t="s">
        <v>95</v>
      </c>
      <c r="C29" s="11">
        <v>1724</v>
      </c>
      <c r="D29" s="11">
        <v>1</v>
      </c>
      <c r="E29" s="12" t="s">
        <v>32</v>
      </c>
      <c r="F29" s="25" t="s">
        <v>33</v>
      </c>
      <c r="G29" s="14" t="s">
        <v>11</v>
      </c>
      <c r="H29" s="45" t="s">
        <v>13</v>
      </c>
      <c r="I29" s="45"/>
      <c r="J29" s="18"/>
      <c r="K29" s="17" t="s">
        <v>96</v>
      </c>
    </row>
    <row r="30" spans="1:11" s="4" customFormat="1" ht="34.5" customHeight="1">
      <c r="A30" s="11"/>
      <c r="B30" s="11" t="s">
        <v>22</v>
      </c>
      <c r="C30" s="19"/>
      <c r="D30" s="11">
        <v>2</v>
      </c>
      <c r="E30" s="18"/>
      <c r="F30" s="32"/>
      <c r="G30" s="18"/>
      <c r="H30" s="18"/>
      <c r="I30" s="18"/>
      <c r="J30" s="18"/>
      <c r="K30" s="11"/>
    </row>
    <row r="31" spans="1:11" s="3" customFormat="1" ht="51" customHeight="1">
      <c r="A31" s="11">
        <v>25</v>
      </c>
      <c r="B31" s="11" t="s">
        <v>18</v>
      </c>
      <c r="C31" s="11">
        <v>1725</v>
      </c>
      <c r="D31" s="11">
        <v>1</v>
      </c>
      <c r="E31" s="13" t="s">
        <v>15</v>
      </c>
      <c r="F31" s="24" t="s">
        <v>31</v>
      </c>
      <c r="G31" s="14" t="s">
        <v>16</v>
      </c>
      <c r="H31" s="24" t="s">
        <v>51</v>
      </c>
      <c r="I31" s="14" t="s">
        <v>17</v>
      </c>
      <c r="J31" s="44" t="s">
        <v>29</v>
      </c>
      <c r="K31" s="11"/>
    </row>
    <row r="32" spans="1:11" s="4" customFormat="1" ht="51" customHeight="1">
      <c r="A32" s="11">
        <v>26</v>
      </c>
      <c r="B32" s="11" t="s">
        <v>34</v>
      </c>
      <c r="C32" s="11">
        <v>1726</v>
      </c>
      <c r="D32" s="11">
        <v>1</v>
      </c>
      <c r="E32" s="13" t="s">
        <v>15</v>
      </c>
      <c r="F32" s="24" t="s">
        <v>31</v>
      </c>
      <c r="G32" s="14" t="s">
        <v>16</v>
      </c>
      <c r="H32" s="36" t="s">
        <v>61</v>
      </c>
      <c r="I32" s="14" t="s">
        <v>17</v>
      </c>
      <c r="J32" s="44"/>
      <c r="K32" s="11"/>
    </row>
    <row r="33" spans="1:11" s="4" customFormat="1" ht="51" customHeight="1">
      <c r="A33" s="11">
        <v>27</v>
      </c>
      <c r="B33" s="11" t="s">
        <v>35</v>
      </c>
      <c r="C33" s="11">
        <v>1727</v>
      </c>
      <c r="D33" s="11">
        <v>1</v>
      </c>
      <c r="E33" s="13" t="s">
        <v>15</v>
      </c>
      <c r="F33" s="24" t="s">
        <v>31</v>
      </c>
      <c r="G33" s="14" t="s">
        <v>16</v>
      </c>
      <c r="H33" s="36" t="s">
        <v>62</v>
      </c>
      <c r="I33" s="14" t="s">
        <v>17</v>
      </c>
      <c r="J33" s="44"/>
      <c r="K33" s="11"/>
    </row>
    <row r="34" spans="1:11" s="4" customFormat="1" ht="51" customHeight="1">
      <c r="A34" s="11">
        <v>28</v>
      </c>
      <c r="B34" s="12" t="s">
        <v>58</v>
      </c>
      <c r="C34" s="11">
        <v>1728</v>
      </c>
      <c r="D34" s="11">
        <v>1</v>
      </c>
      <c r="E34" s="12" t="s">
        <v>32</v>
      </c>
      <c r="F34" s="25" t="s">
        <v>33</v>
      </c>
      <c r="G34" s="14" t="s">
        <v>16</v>
      </c>
      <c r="H34" s="52" t="s">
        <v>54</v>
      </c>
      <c r="I34" s="14" t="s">
        <v>17</v>
      </c>
      <c r="J34" s="5"/>
      <c r="K34" s="11" t="s">
        <v>36</v>
      </c>
    </row>
    <row r="35" spans="1:11" s="4" customFormat="1" ht="40.5" customHeight="1">
      <c r="A35" s="11">
        <v>29</v>
      </c>
      <c r="B35" s="12" t="s">
        <v>59</v>
      </c>
      <c r="C35" s="11">
        <v>1729</v>
      </c>
      <c r="D35" s="11">
        <v>1</v>
      </c>
      <c r="E35" s="12" t="s">
        <v>32</v>
      </c>
      <c r="F35" s="25" t="s">
        <v>33</v>
      </c>
      <c r="G35" s="14" t="s">
        <v>16</v>
      </c>
      <c r="H35" s="52"/>
      <c r="I35" s="14" t="s">
        <v>17</v>
      </c>
      <c r="J35" s="5"/>
      <c r="K35" s="11" t="s">
        <v>37</v>
      </c>
    </row>
    <row r="36" spans="1:11" s="4" customFormat="1" ht="51" customHeight="1">
      <c r="A36" s="11">
        <v>30</v>
      </c>
      <c r="B36" s="12" t="s">
        <v>60</v>
      </c>
      <c r="C36" s="11">
        <v>1730</v>
      </c>
      <c r="D36" s="11">
        <v>1</v>
      </c>
      <c r="E36" s="12" t="s">
        <v>32</v>
      </c>
      <c r="F36" s="25" t="s">
        <v>33</v>
      </c>
      <c r="G36" s="14" t="s">
        <v>16</v>
      </c>
      <c r="H36" s="52"/>
      <c r="I36" s="14" t="s">
        <v>17</v>
      </c>
      <c r="J36" s="5"/>
      <c r="K36" s="11" t="s">
        <v>38</v>
      </c>
    </row>
    <row r="37" spans="1:11" s="4" customFormat="1" ht="32.25" customHeight="1">
      <c r="A37" s="11"/>
      <c r="B37" s="11" t="s">
        <v>39</v>
      </c>
      <c r="C37" s="11"/>
      <c r="D37" s="11">
        <f>SUM(D31:D36)</f>
        <v>6</v>
      </c>
      <c r="E37" s="18"/>
      <c r="F37" s="26"/>
      <c r="G37" s="18"/>
      <c r="H37" s="35"/>
      <c r="I37" s="14"/>
      <c r="J37" s="5"/>
      <c r="K37" s="11"/>
    </row>
    <row r="38" spans="1:11" s="4" customFormat="1" ht="34.5" customHeight="1">
      <c r="A38" s="11">
        <v>31</v>
      </c>
      <c r="B38" s="30" t="s">
        <v>63</v>
      </c>
      <c r="C38" s="30">
        <v>1731</v>
      </c>
      <c r="D38" s="30">
        <v>3</v>
      </c>
      <c r="E38" s="38" t="s">
        <v>15</v>
      </c>
      <c r="F38" s="39" t="s">
        <v>26</v>
      </c>
      <c r="G38" s="40" t="s">
        <v>16</v>
      </c>
      <c r="H38" s="54" t="s">
        <v>61</v>
      </c>
      <c r="I38" s="40" t="s">
        <v>17</v>
      </c>
      <c r="J38" s="53" t="s">
        <v>30</v>
      </c>
      <c r="K38" s="30"/>
    </row>
    <row r="39" spans="1:11" s="3" customFormat="1" ht="34.5" customHeight="1">
      <c r="A39" s="11">
        <v>32</v>
      </c>
      <c r="B39" s="12" t="s">
        <v>64</v>
      </c>
      <c r="C39" s="30">
        <v>1732</v>
      </c>
      <c r="D39" s="11">
        <v>2</v>
      </c>
      <c r="E39" s="13" t="s">
        <v>15</v>
      </c>
      <c r="F39" s="26" t="s">
        <v>26</v>
      </c>
      <c r="G39" s="14" t="s">
        <v>16</v>
      </c>
      <c r="H39" s="51"/>
      <c r="I39" s="14" t="s">
        <v>17</v>
      </c>
      <c r="J39" s="53"/>
      <c r="K39" s="12"/>
    </row>
    <row r="40" spans="1:11" s="3" customFormat="1" ht="34.5" customHeight="1">
      <c r="A40" s="11">
        <v>33</v>
      </c>
      <c r="B40" s="11" t="s">
        <v>65</v>
      </c>
      <c r="C40" s="30">
        <v>1733</v>
      </c>
      <c r="D40" s="11">
        <v>2</v>
      </c>
      <c r="E40" s="13" t="s">
        <v>15</v>
      </c>
      <c r="F40" s="26" t="s">
        <v>26</v>
      </c>
      <c r="G40" s="14" t="s">
        <v>16</v>
      </c>
      <c r="H40" s="46" t="s">
        <v>62</v>
      </c>
      <c r="I40" s="14" t="s">
        <v>17</v>
      </c>
      <c r="J40" s="53"/>
      <c r="K40" s="11"/>
    </row>
    <row r="41" spans="1:11" s="3" customFormat="1" ht="34.5" customHeight="1">
      <c r="A41" s="11">
        <v>34</v>
      </c>
      <c r="B41" s="12" t="s">
        <v>66</v>
      </c>
      <c r="C41" s="30">
        <v>1734</v>
      </c>
      <c r="D41" s="11">
        <v>2</v>
      </c>
      <c r="E41" s="13" t="s">
        <v>15</v>
      </c>
      <c r="F41" s="26" t="s">
        <v>26</v>
      </c>
      <c r="G41" s="14" t="s">
        <v>16</v>
      </c>
      <c r="H41" s="51"/>
      <c r="I41" s="14" t="s">
        <v>17</v>
      </c>
      <c r="J41" s="53"/>
      <c r="K41" s="12"/>
    </row>
    <row r="42" spans="1:11" s="3" customFormat="1" ht="34.5" customHeight="1">
      <c r="A42" s="11">
        <v>35</v>
      </c>
      <c r="B42" s="11" t="s">
        <v>67</v>
      </c>
      <c r="C42" s="30">
        <v>1735</v>
      </c>
      <c r="D42" s="11">
        <v>3</v>
      </c>
      <c r="E42" s="13" t="s">
        <v>15</v>
      </c>
      <c r="F42" s="26" t="s">
        <v>26</v>
      </c>
      <c r="G42" s="14" t="s">
        <v>16</v>
      </c>
      <c r="H42" s="46" t="s">
        <v>51</v>
      </c>
      <c r="I42" s="14" t="s">
        <v>17</v>
      </c>
      <c r="J42" s="53"/>
      <c r="K42" s="11"/>
    </row>
    <row r="43" spans="1:11" s="3" customFormat="1" ht="34.5" customHeight="1">
      <c r="A43" s="11">
        <v>36</v>
      </c>
      <c r="B43" s="12" t="s">
        <v>68</v>
      </c>
      <c r="C43" s="30">
        <v>1736</v>
      </c>
      <c r="D43" s="11">
        <v>2</v>
      </c>
      <c r="E43" s="13" t="s">
        <v>15</v>
      </c>
      <c r="F43" s="26" t="s">
        <v>26</v>
      </c>
      <c r="G43" s="14" t="s">
        <v>16</v>
      </c>
      <c r="H43" s="51"/>
      <c r="I43" s="14" t="s">
        <v>17</v>
      </c>
      <c r="J43" s="53"/>
      <c r="K43" s="12"/>
    </row>
    <row r="44" spans="1:11" s="3" customFormat="1" ht="34.5" customHeight="1">
      <c r="A44" s="11">
        <v>37</v>
      </c>
      <c r="B44" s="11" t="s">
        <v>69</v>
      </c>
      <c r="C44" s="30">
        <v>1737</v>
      </c>
      <c r="D44" s="11">
        <v>2</v>
      </c>
      <c r="E44" s="13" t="s">
        <v>15</v>
      </c>
      <c r="F44" s="26" t="s">
        <v>26</v>
      </c>
      <c r="G44" s="14" t="s">
        <v>16</v>
      </c>
      <c r="H44" s="46" t="s">
        <v>75</v>
      </c>
      <c r="I44" s="14" t="s">
        <v>17</v>
      </c>
      <c r="J44" s="53" t="s">
        <v>30</v>
      </c>
      <c r="K44" s="11"/>
    </row>
    <row r="45" spans="1:11" s="3" customFormat="1" ht="34.5" customHeight="1">
      <c r="A45" s="11">
        <v>38</v>
      </c>
      <c r="B45" s="12" t="s">
        <v>70</v>
      </c>
      <c r="C45" s="30">
        <v>1738</v>
      </c>
      <c r="D45" s="11">
        <v>1</v>
      </c>
      <c r="E45" s="13" t="s">
        <v>15</v>
      </c>
      <c r="F45" s="26" t="s">
        <v>26</v>
      </c>
      <c r="G45" s="14" t="s">
        <v>16</v>
      </c>
      <c r="H45" s="51"/>
      <c r="I45" s="14" t="s">
        <v>17</v>
      </c>
      <c r="J45" s="53"/>
      <c r="K45" s="12"/>
    </row>
    <row r="46" spans="1:11" s="3" customFormat="1" ht="34.5" customHeight="1">
      <c r="A46" s="11">
        <v>39</v>
      </c>
      <c r="B46" s="11" t="s">
        <v>71</v>
      </c>
      <c r="C46" s="30">
        <v>1739</v>
      </c>
      <c r="D46" s="11">
        <v>1</v>
      </c>
      <c r="E46" s="13" t="s">
        <v>15</v>
      </c>
      <c r="F46" s="26" t="s">
        <v>26</v>
      </c>
      <c r="G46" s="14" t="s">
        <v>16</v>
      </c>
      <c r="H46" s="42" t="s">
        <v>76</v>
      </c>
      <c r="I46" s="14" t="s">
        <v>17</v>
      </c>
      <c r="J46" s="53"/>
      <c r="K46" s="11"/>
    </row>
    <row r="47" spans="1:11" s="3" customFormat="1" ht="34.5" customHeight="1">
      <c r="A47" s="11">
        <v>40</v>
      </c>
      <c r="B47" s="12" t="s">
        <v>72</v>
      </c>
      <c r="C47" s="30">
        <v>1740</v>
      </c>
      <c r="D47" s="11">
        <v>1</v>
      </c>
      <c r="E47" s="13" t="s">
        <v>15</v>
      </c>
      <c r="F47" s="26" t="s">
        <v>26</v>
      </c>
      <c r="G47" s="14" t="s">
        <v>16</v>
      </c>
      <c r="H47" s="35" t="s">
        <v>81</v>
      </c>
      <c r="I47" s="14" t="s">
        <v>17</v>
      </c>
      <c r="J47" s="53"/>
      <c r="K47" s="12"/>
    </row>
    <row r="48" spans="1:11" s="3" customFormat="1" ht="34.5" customHeight="1">
      <c r="A48" s="11">
        <v>41</v>
      </c>
      <c r="B48" s="25" t="s">
        <v>73</v>
      </c>
      <c r="C48" s="30">
        <v>1741</v>
      </c>
      <c r="D48" s="11">
        <v>1</v>
      </c>
      <c r="E48" s="13" t="s">
        <v>15</v>
      </c>
      <c r="F48" s="26" t="s">
        <v>26</v>
      </c>
      <c r="G48" s="14" t="s">
        <v>16</v>
      </c>
      <c r="H48" s="37" t="s">
        <v>77</v>
      </c>
      <c r="I48" s="14" t="s">
        <v>17</v>
      </c>
      <c r="J48" s="53"/>
      <c r="K48" s="12"/>
    </row>
    <row r="49" spans="1:11" s="3" customFormat="1" ht="34.5" customHeight="1">
      <c r="A49" s="11">
        <v>42</v>
      </c>
      <c r="B49" s="12" t="s">
        <v>74</v>
      </c>
      <c r="C49" s="30">
        <v>1742</v>
      </c>
      <c r="D49" s="11">
        <v>1</v>
      </c>
      <c r="E49" s="13" t="s">
        <v>15</v>
      </c>
      <c r="F49" s="26" t="s">
        <v>26</v>
      </c>
      <c r="G49" s="14" t="s">
        <v>16</v>
      </c>
      <c r="H49" s="25" t="s">
        <v>78</v>
      </c>
      <c r="I49" s="14" t="s">
        <v>17</v>
      </c>
      <c r="J49" s="53"/>
      <c r="K49" s="12"/>
    </row>
    <row r="50" spans="1:11" s="3" customFormat="1" ht="30" customHeight="1">
      <c r="A50" s="11"/>
      <c r="B50" s="11" t="s">
        <v>20</v>
      </c>
      <c r="C50" s="18"/>
      <c r="D50" s="11">
        <f>SUM(D38:D49)</f>
        <v>21</v>
      </c>
      <c r="E50" s="16"/>
      <c r="F50" s="27"/>
      <c r="G50" s="14"/>
      <c r="H50" s="14"/>
      <c r="I50" s="14"/>
      <c r="J50" s="17"/>
      <c r="K50" s="11"/>
    </row>
    <row r="51" spans="1:11" ht="36.75" customHeight="1">
      <c r="A51" s="22"/>
      <c r="B51" s="12" t="s">
        <v>21</v>
      </c>
      <c r="C51" s="23"/>
      <c r="D51" s="22">
        <f>D27+D30+D37+D50</f>
        <v>82</v>
      </c>
      <c r="E51" s="10"/>
      <c r="F51" s="10"/>
      <c r="G51" s="10"/>
      <c r="H51" s="10"/>
      <c r="I51" s="10"/>
      <c r="J51" s="10"/>
      <c r="K51" s="22"/>
    </row>
  </sheetData>
  <sheetProtection/>
  <mergeCells count="24">
    <mergeCell ref="G3:J3"/>
    <mergeCell ref="F3:F4"/>
    <mergeCell ref="J5:J18"/>
    <mergeCell ref="H19:H21"/>
    <mergeCell ref="J19:J21"/>
    <mergeCell ref="H44:H45"/>
    <mergeCell ref="H34:H36"/>
    <mergeCell ref="J44:J49"/>
    <mergeCell ref="J38:J43"/>
    <mergeCell ref="H22:H23"/>
    <mergeCell ref="H38:H39"/>
    <mergeCell ref="H40:H41"/>
    <mergeCell ref="H42:H43"/>
    <mergeCell ref="H29:I29"/>
    <mergeCell ref="J31:J33"/>
    <mergeCell ref="H28:I28"/>
    <mergeCell ref="H24:H26"/>
    <mergeCell ref="A2:K2"/>
    <mergeCell ref="A3:A4"/>
    <mergeCell ref="K3:K4"/>
    <mergeCell ref="B3:B4"/>
    <mergeCell ref="E3:E4"/>
    <mergeCell ref="D3:D4"/>
    <mergeCell ref="C3:C4"/>
  </mergeCells>
  <printOptions horizontalCentered="1"/>
  <pageMargins left="0.35433070866141736" right="0.1968503937007874" top="0.3937007874015748" bottom="0.7086614173228347" header="0.5118110236220472" footer="0.5118110236220472"/>
  <pageSetup fitToHeight="0" fitToWidth="1" horizontalDpi="600" verticalDpi="600" orientation="landscape" paperSize="9" scale="84" r:id="rId1"/>
  <headerFooter alignWithMargins="0">
    <oddFooter>&amp;C&amp;P+13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2017-07-19T07:30:58Z</cp:lastPrinted>
  <dcterms:created xsi:type="dcterms:W3CDTF">2014-04-04T07:45:45Z</dcterms:created>
  <dcterms:modified xsi:type="dcterms:W3CDTF">2017-07-19T09:49:07Z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