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<sst xmlns="http://schemas.openxmlformats.org/spreadsheetml/2006/main" count="37">
  <si>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自流井区教育事业单位2017年上半年公开考试聘用教师拟聘用人员名单</t>
  </si>
  <si>
    <t>姓名</t>
  </si>
  <si>
    <t>职位编码</t>
  </si>
  <si>
    <t>报考单位</t>
  </si>
  <si>
    <t>报考职位</t>
  </si>
  <si>
    <t>笔试成绩</t>
  </si>
  <si>
    <t>笔试折合成绩</t>
  </si>
  <si>
    <t>面试成绩</t>
  </si>
  <si>
    <t>面试折合成绩</t>
  </si>
  <si>
    <t>总成绩</t>
  </si>
  <si>
    <t>最终名次</t>
  </si>
  <si>
    <t>谢佳岑</t>
  </si>
  <si>
    <t>201011</t>
  </si>
  <si>
    <t>自贡市德铭中学校</t>
  </si>
  <si>
    <t>初中地理</t>
  </si>
  <si>
    <t>杨新宇</t>
  </si>
  <si>
    <t>202011</t>
  </si>
  <si>
    <t>自贡市22中学校</t>
  </si>
  <si>
    <t>高中语文</t>
  </si>
  <si>
    <t>邹孟兰</t>
  </si>
  <si>
    <t>203011</t>
  </si>
  <si>
    <t>自流井区舒坪镇中心小学校</t>
  </si>
  <si>
    <t>小学语文</t>
  </si>
  <si>
    <t>景佳丽</t>
  </si>
  <si>
    <r>
      <rPr>
        <sz val="10"/>
        <rFont val="宋体"/>
        <charset val="0"/>
      </rPr>
      <t>自贡市第</t>
    </r>
    <r>
      <rPr>
        <sz val="10"/>
        <rFont val="Arial"/>
        <charset val="0"/>
      </rPr>
      <t>35</t>
    </r>
    <r>
      <rPr>
        <sz val="10"/>
        <rFont val="宋体"/>
        <charset val="0"/>
      </rPr>
      <t>中学</t>
    </r>
  </si>
  <si>
    <t>杨慧林</t>
  </si>
  <si>
    <t>自贡市第23中学</t>
  </si>
  <si>
    <t>李雨</t>
  </si>
  <si>
    <t>205011</t>
  </si>
  <si>
    <t>自贡市特殊教育学校</t>
  </si>
  <si>
    <t>特殊教育</t>
  </si>
  <si>
    <t>叶玲玉</t>
  </si>
  <si>
    <t>206011</t>
  </si>
  <si>
    <t>自贡市市级机关幼儿</t>
  </si>
  <si>
    <t>幼儿教育</t>
  </si>
  <si>
    <t>龙垚</t>
  </si>
  <si>
    <t>自流井区檀木林幼儿园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</si>
</sst>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10" sqref="A10"/>
    </sheetView>
  </sheetViews>
  <sheetFormatPr defaultColWidth="9" defaultRowHeight="13.5"/>
  <cols>
    <col min="1" max="1" width="8" customWidth="1"/>
    <col min="2" max="2" width="9.75" style="3" customWidth="1"/>
    <col min="3" max="3" width="29.25" style="4" customWidth="1"/>
    <col min="4" max="4" width="9.625" style="3" customWidth="1"/>
    <col min="5" max="5" width="7.875" style="3" customWidth="1"/>
    <col min="6" max="6" width="6.75" style="3" customWidth="1"/>
    <col min="7" max="8" width="7.75" style="3" customWidth="1"/>
    <col min="9" max="10" width="6.875" style="3" customWidth="1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</row>
    <row r="2" s="1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12" t="s">
        <v>10</v>
      </c>
    </row>
    <row r="3" ht="30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5">
        <v>79</v>
      </c>
      <c r="F3" s="5">
        <v>39.5</v>
      </c>
      <c r="G3" s="5">
        <v>77.8</v>
      </c>
      <c r="H3" s="5">
        <f t="shared" ref="H3:H10" si="0">G3*0.5</f>
        <v>38.9</v>
      </c>
      <c r="I3" s="5">
        <f t="shared" ref="I3:I10" si="1">F3+H3</f>
        <v>78.4</v>
      </c>
      <c r="J3" s="5">
        <v>1</v>
      </c>
    </row>
    <row r="4" s="2" customFormat="1" ht="30" customHeight="1" spans="1:10">
      <c r="A4" s="8" t="s">
        <v>15</v>
      </c>
      <c r="B4" s="8" t="s">
        <v>16</v>
      </c>
      <c r="C4" s="8" t="s">
        <v>17</v>
      </c>
      <c r="D4" s="8" t="s">
        <v>18</v>
      </c>
      <c r="E4" s="5">
        <v>81</v>
      </c>
      <c r="F4" s="5">
        <v>40.5</v>
      </c>
      <c r="G4" s="5">
        <v>83.6</v>
      </c>
      <c r="H4" s="5">
        <f t="shared" si="0"/>
        <v>41.8</v>
      </c>
      <c r="I4" s="5">
        <f t="shared" si="1"/>
        <v>82.3</v>
      </c>
      <c r="J4" s="5">
        <v>1</v>
      </c>
    </row>
    <row r="5" s="2" customFormat="1" ht="30" customHeight="1" spans="1:10">
      <c r="A5" s="8" t="s">
        <v>19</v>
      </c>
      <c r="B5" s="8" t="s">
        <v>20</v>
      </c>
      <c r="C5" s="9" t="s">
        <v>21</v>
      </c>
      <c r="D5" s="8" t="s">
        <v>22</v>
      </c>
      <c r="E5" s="5">
        <v>77</v>
      </c>
      <c r="F5" s="5">
        <v>38.5</v>
      </c>
      <c r="G5" s="5">
        <v>87.4</v>
      </c>
      <c r="H5" s="5">
        <f t="shared" si="0"/>
        <v>43.7</v>
      </c>
      <c r="I5" s="5">
        <f t="shared" si="1"/>
        <v>82.2</v>
      </c>
      <c r="J5" s="5">
        <v>1</v>
      </c>
    </row>
    <row r="6" ht="30" customHeight="1" spans="1:10">
      <c r="A6" s="8" t="s">
        <v>23</v>
      </c>
      <c r="B6" s="8" t="s">
        <v>20</v>
      </c>
      <c r="C6" s="9" t="s">
        <v>24</v>
      </c>
      <c r="D6" s="8" t="s">
        <v>22</v>
      </c>
      <c r="E6" s="5">
        <v>78</v>
      </c>
      <c r="F6" s="5">
        <v>39</v>
      </c>
      <c r="G6" s="5">
        <v>84.8</v>
      </c>
      <c r="H6" s="5">
        <f t="shared" si="0"/>
        <v>42.4</v>
      </c>
      <c r="I6" s="5">
        <f t="shared" si="1"/>
        <v>81.4</v>
      </c>
      <c r="J6" s="5">
        <v>2</v>
      </c>
    </row>
    <row r="7" ht="30" customHeight="1" spans="1:10">
      <c r="A7" s="8" t="s">
        <v>25</v>
      </c>
      <c r="B7" s="8" t="s">
        <v>20</v>
      </c>
      <c r="C7" s="9" t="s">
        <v>26</v>
      </c>
      <c r="D7" s="8" t="s">
        <v>22</v>
      </c>
      <c r="E7" s="5">
        <v>72</v>
      </c>
      <c r="F7" s="5">
        <v>36</v>
      </c>
      <c r="G7" s="5">
        <v>81.2</v>
      </c>
      <c r="H7" s="5">
        <f t="shared" si="0"/>
        <v>40.6</v>
      </c>
      <c r="I7" s="5">
        <f t="shared" si="1"/>
        <v>76.6</v>
      </c>
      <c r="J7" s="5">
        <v>3</v>
      </c>
    </row>
    <row r="8" customFormat="1" ht="30" customHeight="1" spans="1:10">
      <c r="A8" s="8" t="s">
        <v>27</v>
      </c>
      <c r="B8" s="8" t="s">
        <v>28</v>
      </c>
      <c r="C8" s="8" t="s">
        <v>29</v>
      </c>
      <c r="D8" s="8" t="s">
        <v>30</v>
      </c>
      <c r="E8" s="5">
        <v>73</v>
      </c>
      <c r="F8" s="5">
        <v>36.5</v>
      </c>
      <c r="G8" s="5">
        <v>82.8</v>
      </c>
      <c r="H8" s="5">
        <f t="shared" si="0"/>
        <v>41.4</v>
      </c>
      <c r="I8" s="5">
        <f t="shared" si="1"/>
        <v>77.9</v>
      </c>
      <c r="J8" s="5">
        <v>1</v>
      </c>
    </row>
    <row r="9" customFormat="1" ht="27" customHeight="1" spans="1:10">
      <c r="A9" s="8" t="s">
        <v>31</v>
      </c>
      <c r="B9" s="8" t="s">
        <v>32</v>
      </c>
      <c r="C9" s="10" t="s">
        <v>33</v>
      </c>
      <c r="D9" s="8" t="s">
        <v>34</v>
      </c>
      <c r="E9" s="5">
        <v>79</v>
      </c>
      <c r="F9" s="5">
        <v>39.5</v>
      </c>
      <c r="G9" s="5">
        <v>87.8</v>
      </c>
      <c r="H9" s="5">
        <f t="shared" si="0"/>
        <v>43.9</v>
      </c>
      <c r="I9" s="5">
        <f t="shared" si="1"/>
        <v>83.4</v>
      </c>
      <c r="J9" s="5">
        <v>1</v>
      </c>
    </row>
    <row r="10" ht="27" customHeight="1" spans="1:10">
      <c r="A10" s="8" t="s">
        <v>35</v>
      </c>
      <c r="B10" s="8" t="s">
        <v>32</v>
      </c>
      <c r="C10" s="10" t="s">
        <v>36</v>
      </c>
      <c r="D10" s="8" t="s">
        <v>34</v>
      </c>
      <c r="E10" s="5">
        <v>76</v>
      </c>
      <c r="F10" s="5">
        <v>38</v>
      </c>
      <c r="G10" s="5">
        <v>83.8</v>
      </c>
      <c r="H10" s="5">
        <f t="shared" si="0"/>
        <v>41.9</v>
      </c>
      <c r="I10" s="5">
        <f t="shared" si="1"/>
        <v>79.9</v>
      </c>
      <c r="J10" s="5">
        <v>2</v>
      </c>
    </row>
  </sheetData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2016-05-30T03:50:00Z</dcterms:created>
  <dcterms:modified xsi:type="dcterms:W3CDTF">2017-07-26T09:16:11Z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