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8505" tabRatio="895" activeTab="0"/>
  </bookViews>
  <sheets>
    <sheet name="丽阳小学招聘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<sst xmlns="http://schemas.openxmlformats.org/spreadsheetml/2006/main" count="31" uniqueCount="21">
  <si>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黄丽津</t>
  </si>
  <si>
    <t>序 号</t>
  </si>
  <si>
    <t>类别</t>
  </si>
  <si>
    <t>招聘岗位</t>
  </si>
  <si>
    <t>姓 名</t>
  </si>
  <si>
    <t>丽阳小学招聘</t>
  </si>
  <si>
    <t>小学语文</t>
  </si>
  <si>
    <t>方圆</t>
  </si>
  <si>
    <t>周蔚</t>
  </si>
  <si>
    <t>小学数学</t>
  </si>
  <si>
    <t>胡丹妮</t>
  </si>
  <si>
    <t>周丹</t>
  </si>
  <si>
    <t>李娇</t>
  </si>
  <si>
    <t>笔试成绩</t>
  </si>
  <si>
    <t>笔试成绩×40%</t>
  </si>
  <si>
    <t>面试成绩</t>
  </si>
  <si>
    <t>总成绩</t>
  </si>
  <si>
    <t>是否入围体检</t>
  </si>
  <si>
    <t>面试成绩×60%</t>
  </si>
  <si>
    <t>2017年7月丽阳小学公开招聘教师总成绩及入围体检人员名单</t>
  </si>
  <si>
    <t>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</si>
</sst>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  <numFmt numFmtId="178" formatCode="0.00_ "/>
    <numFmt numFmtId="179" formatCode="0.000_ "/>
  </numFmts>
  <fonts count="4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7" fillId="3" borderId="0" applyNumberFormat="0" applyBorder="0" applyAlignment="0" applyProtection="0"/>
    <xf numFmtId="0" fontId="24" fillId="4" borderId="0" applyNumberFormat="0" applyBorder="0" applyAlignment="0" applyProtection="0"/>
    <xf numFmtId="0" fontId="7" fillId="5" borderId="0" applyNumberFormat="0" applyBorder="0" applyAlignment="0" applyProtection="0"/>
    <xf numFmtId="0" fontId="24" fillId="6" borderId="0" applyNumberFormat="0" applyBorder="0" applyAlignment="0" applyProtection="0"/>
    <xf numFmtId="0" fontId="7" fillId="7" borderId="0" applyNumberFormat="0" applyBorder="0" applyAlignment="0" applyProtection="0"/>
    <xf numFmtId="0" fontId="24" fillId="8" borderId="0" applyNumberFormat="0" applyBorder="0" applyAlignment="0" applyProtection="0"/>
    <xf numFmtId="0" fontId="7" fillId="9" borderId="0" applyNumberFormat="0" applyBorder="0" applyAlignment="0" applyProtection="0"/>
    <xf numFmtId="0" fontId="24" fillId="10" borderId="0" applyNumberFormat="0" applyBorder="0" applyAlignment="0" applyProtection="0"/>
    <xf numFmtId="0" fontId="7" fillId="11" borderId="0" applyNumberFormat="0" applyBorder="0" applyAlignment="0" applyProtection="0"/>
    <xf numFmtId="0" fontId="24" fillId="12" borderId="0" applyNumberFormat="0" applyBorder="0" applyAlignment="0" applyProtection="0"/>
    <xf numFmtId="0" fontId="7" fillId="13" borderId="0" applyNumberFormat="0" applyBorder="0" applyAlignment="0" applyProtection="0"/>
    <xf numFmtId="0" fontId="24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16" borderId="0" applyNumberFormat="0" applyBorder="0" applyAlignment="0" applyProtection="0"/>
    <xf numFmtId="0" fontId="7" fillId="17" borderId="0" applyNumberFormat="0" applyBorder="0" applyAlignment="0" applyProtection="0"/>
    <xf numFmtId="0" fontId="24" fillId="18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9" borderId="0" applyNumberFormat="0" applyBorder="0" applyAlignment="0" applyProtection="0"/>
    <xf numFmtId="0" fontId="24" fillId="21" borderId="0" applyNumberFormat="0" applyBorder="0" applyAlignment="0" applyProtection="0"/>
    <xf numFmtId="0" fontId="7" fillId="15" borderId="0" applyNumberFormat="0" applyBorder="0" applyAlignment="0" applyProtection="0"/>
    <xf numFmtId="0" fontId="24" fillId="22" borderId="0" applyNumberFormat="0" applyBorder="0" applyAlignment="0" applyProtection="0"/>
    <xf numFmtId="0" fontId="7" fillId="23" borderId="0" applyNumberFormat="0" applyBorder="0" applyAlignment="0" applyProtection="0"/>
    <xf numFmtId="0" fontId="25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0" applyNumberFormat="0" applyBorder="0" applyAlignment="0" applyProtection="0"/>
    <xf numFmtId="0" fontId="23" fillId="17" borderId="0" applyNumberFormat="0" applyBorder="0" applyAlignment="0" applyProtection="0"/>
    <xf numFmtId="0" fontId="25" fillId="27" borderId="0" applyNumberFormat="0" applyBorder="0" applyAlignment="0" applyProtection="0"/>
    <xf numFmtId="0" fontId="23" fillId="19" borderId="0" applyNumberFormat="0" applyBorder="0" applyAlignment="0" applyProtection="0"/>
    <xf numFmtId="0" fontId="25" fillId="28" borderId="0" applyNumberFormat="0" applyBorder="0" applyAlignment="0" applyProtection="0"/>
    <xf numFmtId="0" fontId="23" fillId="29" borderId="0" applyNumberFormat="0" applyBorder="0" applyAlignment="0" applyProtection="0"/>
    <xf numFmtId="0" fontId="25" fillId="30" borderId="0" applyNumberFormat="0" applyBorder="0" applyAlignment="0" applyProtection="0"/>
    <xf numFmtId="0" fontId="23" fillId="31" borderId="0" applyNumberFormat="0" applyBorder="0" applyAlignment="0" applyProtection="0"/>
    <xf numFmtId="0" fontId="25" fillId="32" borderId="0" applyNumberFormat="0" applyBorder="0" applyAlignment="0" applyProtection="0"/>
    <xf numFmtId="0" fontId="23" fillId="3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0" fillId="0" borderId="2" applyNumberFormat="0" applyFill="0" applyAlignment="0" applyProtection="0"/>
    <xf numFmtId="0" fontId="28" fillId="0" borderId="3" applyNumberFormat="0" applyFill="0" applyAlignment="0" applyProtection="0"/>
    <xf numFmtId="0" fontId="11" fillId="0" borderId="4" applyNumberFormat="0" applyFill="0" applyAlignment="0" applyProtection="0"/>
    <xf numFmtId="0" fontId="29" fillId="0" borderId="5" applyNumberFormat="0" applyFill="0" applyAlignment="0" applyProtection="0"/>
    <xf numFmtId="0" fontId="12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3" fillId="7" borderId="0" applyNumberFormat="0" applyBorder="0" applyAlignment="0" applyProtection="0"/>
    <xf numFmtId="0" fontId="32" fillId="0" borderId="7" applyNumberFormat="0" applyFill="0" applyAlignment="0" applyProtection="0"/>
    <xf numFmtId="0" fontId="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6" borderId="9" applyNumberFormat="0" applyAlignment="0" applyProtection="0"/>
    <xf numFmtId="0" fontId="18" fillId="37" borderId="10" applyNumberFormat="0" applyAlignment="0" applyProtection="0"/>
    <xf numFmtId="0" fontId="34" fillId="38" borderId="11" applyNumberFormat="0" applyAlignment="0" applyProtection="0"/>
    <xf numFmtId="0" fontId="20" fillId="39" borderId="12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1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0" borderId="0" applyNumberFormat="0" applyBorder="0" applyAlignment="0" applyProtection="0"/>
    <xf numFmtId="0" fontId="23" fillId="41" borderId="0" applyNumberFormat="0" applyBorder="0" applyAlignment="0" applyProtection="0"/>
    <xf numFmtId="0" fontId="25" fillId="42" borderId="0" applyNumberFormat="0" applyBorder="0" applyAlignment="0" applyProtection="0"/>
    <xf numFmtId="0" fontId="23" fillId="43" borderId="0" applyNumberFormat="0" applyBorder="0" applyAlignment="0" applyProtection="0"/>
    <xf numFmtId="0" fontId="25" fillId="44" borderId="0" applyNumberFormat="0" applyBorder="0" applyAlignment="0" applyProtection="0"/>
    <xf numFmtId="0" fontId="23" fillId="45" borderId="0" applyNumberFormat="0" applyBorder="0" applyAlignment="0" applyProtection="0"/>
    <xf numFmtId="0" fontId="25" fillId="46" borderId="0" applyNumberFormat="0" applyBorder="0" applyAlignment="0" applyProtection="0"/>
    <xf numFmtId="0" fontId="23" fillId="29" borderId="0" applyNumberFormat="0" applyBorder="0" applyAlignment="0" applyProtection="0"/>
    <xf numFmtId="0" fontId="25" fillId="47" borderId="0" applyNumberFormat="0" applyBorder="0" applyAlignment="0" applyProtection="0"/>
    <xf numFmtId="0" fontId="23" fillId="31" borderId="0" applyNumberFormat="0" applyBorder="0" applyAlignment="0" applyProtection="0"/>
    <xf numFmtId="0" fontId="25" fillId="48" borderId="0" applyNumberFormat="0" applyBorder="0" applyAlignment="0" applyProtection="0"/>
    <xf numFmtId="0" fontId="23" fillId="49" borderId="0" applyNumberFormat="0" applyBorder="0" applyAlignment="0" applyProtection="0"/>
    <xf numFmtId="0" fontId="38" fillId="50" borderId="0" applyNumberFormat="0" applyBorder="0" applyAlignment="0" applyProtection="0"/>
    <xf numFmtId="0" fontId="15" fillId="51" borderId="0" applyNumberFormat="0" applyBorder="0" applyAlignment="0" applyProtection="0"/>
    <xf numFmtId="0" fontId="39" fillId="36" borderId="15" applyNumberFormat="0" applyAlignment="0" applyProtection="0"/>
    <xf numFmtId="0" fontId="17" fillId="37" borderId="16" applyNumberFormat="0" applyAlignment="0" applyProtection="0"/>
    <xf numFmtId="0" fontId="40" fillId="52" borderId="9" applyNumberFormat="0" applyAlignment="0" applyProtection="0"/>
    <xf numFmtId="0" fontId="16" fillId="13" borderId="10" applyNumberFormat="0" applyAlignment="0" applyProtection="0"/>
    <xf numFmtId="0" fontId="4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86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19" xfId="0" applyFont="1" applyBorder="1" applyAlignment="1">
      <alignment vertical="center"/>
    </xf>
    <xf numFmtId="0" fontId="6" fillId="0" borderId="19" xfId="105" applyFont="1" applyBorder="1" applyAlignment="1">
      <alignment horizontal="center" vertical="center"/>
      <protection/>
    </xf>
    <xf numFmtId="0" fontId="6" fillId="0" borderId="19" xfId="105" applyFont="1" applyFill="1" applyBorder="1" applyAlignment="1">
      <alignment horizontal="center" vertical="center"/>
      <protection/>
    </xf>
    <xf numFmtId="0" fontId="7" fillId="0" borderId="19" xfId="105" applyFont="1" applyBorder="1" applyAlignment="1">
      <alignment horizontal="center" vertical="center"/>
      <protection/>
    </xf>
    <xf numFmtId="0" fontId="7" fillId="0" borderId="19" xfId="105" applyFont="1" applyBorder="1" applyAlignment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7" fillId="0" borderId="0" xfId="105" applyAlignment="1">
      <alignment vertical="center"/>
      <protection/>
    </xf>
    <xf numFmtId="0" fontId="5" fillId="0" borderId="20" xfId="0" applyFont="1" applyBorder="1" applyAlignment="1">
      <alignment horizontal="center" vertical="center"/>
    </xf>
    <xf numFmtId="179" fontId="0" fillId="0" borderId="19" xfId="0" applyNumberFormat="1" applyBorder="1" applyAlignment="1">
      <alignment vertical="center"/>
    </xf>
  </cellXfs>
  <cellStyles count="13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1" xfId="65"/>
    <cellStyle name="常规 12" xfId="66"/>
    <cellStyle name="常规 13" xfId="67"/>
    <cellStyle name="常规 14" xfId="68"/>
    <cellStyle name="常规 15" xfId="69"/>
    <cellStyle name="常规 16" xfId="70"/>
    <cellStyle name="常规 17" xfId="71"/>
    <cellStyle name="常规 18" xfId="72"/>
    <cellStyle name="常规 19" xfId="73"/>
    <cellStyle name="常规 2" xfId="74"/>
    <cellStyle name="常规 2 3" xfId="75"/>
    <cellStyle name="常规 20" xfId="76"/>
    <cellStyle name="常规 21" xfId="77"/>
    <cellStyle name="常规 22" xfId="78"/>
    <cellStyle name="常规 23" xfId="79"/>
    <cellStyle name="常规 24" xfId="80"/>
    <cellStyle name="常规 25" xfId="81"/>
    <cellStyle name="常规 26" xfId="82"/>
    <cellStyle name="常规 27" xfId="83"/>
    <cellStyle name="常规 28" xfId="84"/>
    <cellStyle name="常规 29" xfId="85"/>
    <cellStyle name="常规 3" xfId="86"/>
    <cellStyle name="常规 31" xfId="87"/>
    <cellStyle name="常规 32" xfId="88"/>
    <cellStyle name="常规 33" xfId="89"/>
    <cellStyle name="常规 34" xfId="90"/>
    <cellStyle name="常规 35" xfId="91"/>
    <cellStyle name="常规 36" xfId="92"/>
    <cellStyle name="常规 38" xfId="93"/>
    <cellStyle name="常规 39" xfId="94"/>
    <cellStyle name="常规 4" xfId="95"/>
    <cellStyle name="常规 40" xfId="96"/>
    <cellStyle name="常规 41" xfId="97"/>
    <cellStyle name="常规 46" xfId="98"/>
    <cellStyle name="常规 47" xfId="99"/>
    <cellStyle name="常规 50" xfId="100"/>
    <cellStyle name="常规 51" xfId="101"/>
    <cellStyle name="常规 6" xfId="102"/>
    <cellStyle name="常规 62" xfId="103"/>
    <cellStyle name="常规 63" xfId="104"/>
    <cellStyle name="常规 66" xfId="105"/>
    <cellStyle name="Hyperlink" xfId="106"/>
    <cellStyle name="好" xfId="107"/>
    <cellStyle name="好 2" xfId="108"/>
    <cellStyle name="汇总" xfId="109"/>
    <cellStyle name="汇总 2" xfId="110"/>
    <cellStyle name="Currency" xfId="111"/>
    <cellStyle name="Currency [0]" xfId="112"/>
    <cellStyle name="计算" xfId="113"/>
    <cellStyle name="计算 2" xfId="114"/>
    <cellStyle name="检查单元格" xfId="115"/>
    <cellStyle name="检查单元格 2" xfId="116"/>
    <cellStyle name="解释性文本" xfId="117"/>
    <cellStyle name="解释性文本 2" xfId="118"/>
    <cellStyle name="警告文本" xfId="119"/>
    <cellStyle name="警告文本 2" xfId="120"/>
    <cellStyle name="链接单元格" xfId="121"/>
    <cellStyle name="链接单元格 2" xfId="122"/>
    <cellStyle name="Comma" xfId="123"/>
    <cellStyle name="Comma [0]" xfId="124"/>
    <cellStyle name="强调文字颜色 1" xfId="125"/>
    <cellStyle name="强调文字颜色 1 2" xfId="126"/>
    <cellStyle name="强调文字颜色 2" xfId="127"/>
    <cellStyle name="强调文字颜色 2 2" xfId="128"/>
    <cellStyle name="强调文字颜色 3" xfId="129"/>
    <cellStyle name="强调文字颜色 3 2" xfId="130"/>
    <cellStyle name="强调文字颜色 4" xfId="131"/>
    <cellStyle name="强调文字颜色 4 2" xfId="132"/>
    <cellStyle name="强调文字颜色 5" xfId="133"/>
    <cellStyle name="强调文字颜色 5 2" xfId="134"/>
    <cellStyle name="强调文字颜色 6" xfId="135"/>
    <cellStyle name="强调文字颜色 6 2" xfId="136"/>
    <cellStyle name="适中" xfId="137"/>
    <cellStyle name="适中 2" xfId="138"/>
    <cellStyle name="输出" xfId="139"/>
    <cellStyle name="输出 2" xfId="140"/>
    <cellStyle name="输入" xfId="141"/>
    <cellStyle name="输入 2" xfId="142"/>
    <cellStyle name="Followed Hyperlink" xfId="143"/>
    <cellStyle name="注释" xfId="144"/>
    <cellStyle name="注释 2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L12" sqref="L12"/>
    </sheetView>
  </sheetViews>
  <sheetFormatPr defaultColWidth="9.00390625" defaultRowHeight="14.25"/>
  <cols>
    <col min="1" max="1" width="5.75390625" style="3" customWidth="1"/>
    <col min="2" max="3" width="9.00390625" style="3" customWidth="1"/>
    <col min="4" max="4" width="8.25390625" style="3" customWidth="1"/>
    <col min="5" max="9" width="9.00390625" style="3" customWidth="1"/>
    <col min="10" max="10" width="12.25390625" style="3" bestFit="1" customWidth="1"/>
    <col min="11" max="16384" width="9.00390625" style="3" customWidth="1"/>
  </cols>
  <sheetData>
    <row r="1" spans="1:10" ht="39.75" customHeight="1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2.2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13</v>
      </c>
      <c r="F2" s="2" t="s">
        <v>14</v>
      </c>
      <c r="G2" s="1" t="s">
        <v>15</v>
      </c>
      <c r="H2" s="2" t="s">
        <v>18</v>
      </c>
      <c r="I2" s="4" t="s">
        <v>16</v>
      </c>
      <c r="J2" s="4" t="s">
        <v>17</v>
      </c>
    </row>
    <row r="3" spans="1:10" ht="27">
      <c r="A3" s="7">
        <v>1</v>
      </c>
      <c r="B3" s="8" t="s">
        <v>5</v>
      </c>
      <c r="C3" s="7" t="s">
        <v>6</v>
      </c>
      <c r="D3" s="7" t="s">
        <v>7</v>
      </c>
      <c r="E3" s="9">
        <v>57.5</v>
      </c>
      <c r="F3" s="9">
        <f>E3*0.4</f>
        <v>23</v>
      </c>
      <c r="G3" s="12">
        <v>83.70410281163268</v>
      </c>
      <c r="H3" s="12">
        <f>G3*0.6</f>
        <v>50.22246168697961</v>
      </c>
      <c r="I3" s="12">
        <f>H3+F3</f>
        <v>73.22246168697961</v>
      </c>
      <c r="J3" s="9" t="s">
        <v>20</v>
      </c>
    </row>
    <row r="4" spans="1:10" ht="27">
      <c r="A4" s="7">
        <v>2</v>
      </c>
      <c r="B4" s="8" t="s">
        <v>5</v>
      </c>
      <c r="C4" s="7" t="s">
        <v>6</v>
      </c>
      <c r="D4" s="7" t="s">
        <v>8</v>
      </c>
      <c r="E4" s="9">
        <v>61.5</v>
      </c>
      <c r="F4" s="9">
        <f>E4*0.4</f>
        <v>24.6</v>
      </c>
      <c r="G4" s="12">
        <v>76.2413273802341</v>
      </c>
      <c r="H4" s="12">
        <f>G4*0.6</f>
        <v>45.744796428140454</v>
      </c>
      <c r="I4" s="12">
        <f>H4+F4</f>
        <v>70.34479642814046</v>
      </c>
      <c r="J4" s="9"/>
    </row>
    <row r="5" spans="1:10" ht="27">
      <c r="A5" s="7">
        <v>3</v>
      </c>
      <c r="B5" s="8" t="s">
        <v>5</v>
      </c>
      <c r="C5" s="7" t="s">
        <v>6</v>
      </c>
      <c r="D5" s="7" t="s">
        <v>0</v>
      </c>
      <c r="E5" s="9">
        <v>57</v>
      </c>
      <c r="F5" s="9">
        <f>E5*0.4</f>
        <v>22.8</v>
      </c>
      <c r="G5" s="12">
        <v>71.80400144805117</v>
      </c>
      <c r="H5" s="12">
        <f>G5*0.6</f>
        <v>43.082400868830696</v>
      </c>
      <c r="I5" s="12">
        <f>H5+F5</f>
        <v>65.8824008688307</v>
      </c>
      <c r="J5" s="9"/>
    </row>
    <row r="6" spans="1:10" ht="27">
      <c r="A6" s="7">
        <v>1</v>
      </c>
      <c r="B6" s="8" t="s">
        <v>5</v>
      </c>
      <c r="C6" s="7" t="s">
        <v>9</v>
      </c>
      <c r="D6" s="7" t="s">
        <v>12</v>
      </c>
      <c r="E6" s="9">
        <v>69</v>
      </c>
      <c r="F6" s="9">
        <f>E6*0.4</f>
        <v>27.6</v>
      </c>
      <c r="G6" s="9">
        <v>83.2</v>
      </c>
      <c r="H6" s="9">
        <f>G6*0.6</f>
        <v>49.92</v>
      </c>
      <c r="I6" s="9">
        <f>H6+F6</f>
        <v>77.52000000000001</v>
      </c>
      <c r="J6" s="9" t="s">
        <v>20</v>
      </c>
    </row>
    <row r="7" spans="1:10" ht="27">
      <c r="A7" s="7">
        <v>2</v>
      </c>
      <c r="B7" s="8" t="s">
        <v>5</v>
      </c>
      <c r="C7" s="7" t="s">
        <v>9</v>
      </c>
      <c r="D7" s="7" t="s">
        <v>10</v>
      </c>
      <c r="E7" s="9">
        <v>68</v>
      </c>
      <c r="F7" s="9">
        <f>E7*0.4</f>
        <v>27.200000000000003</v>
      </c>
      <c r="G7" s="9">
        <v>81.2</v>
      </c>
      <c r="H7" s="9">
        <f>G7*0.6</f>
        <v>48.72</v>
      </c>
      <c r="I7" s="9">
        <f>H7+F7</f>
        <v>75.92</v>
      </c>
      <c r="J7" s="9"/>
    </row>
    <row r="8" spans="1:10" ht="27">
      <c r="A8" s="7">
        <v>3</v>
      </c>
      <c r="B8" s="8" t="s">
        <v>5</v>
      </c>
      <c r="C8" s="7" t="s">
        <v>9</v>
      </c>
      <c r="D8" s="7" t="s">
        <v>11</v>
      </c>
      <c r="E8" s="9">
        <v>60</v>
      </c>
      <c r="F8" s="9">
        <f>E8*0.4</f>
        <v>24</v>
      </c>
      <c r="G8" s="9">
        <v>79.4</v>
      </c>
      <c r="H8" s="9">
        <f>G8*0.6</f>
        <v>47.64</v>
      </c>
      <c r="I8" s="9">
        <f>H8+F8</f>
        <v>71.64</v>
      </c>
      <c r="J8" s="9"/>
    </row>
    <row r="13" spans="1:4" ht="14.25">
      <c r="A13" s="10"/>
      <c r="B13" s="10"/>
      <c r="C13" s="10"/>
      <c r="D13" s="10"/>
    </row>
  </sheetData>
  <sheetProtection/>
  <mergeCells count="1">
    <mergeCell ref="A1:J1"/>
  </mergeCells>
  <printOptions/>
  <pageMargins left="0.1968503937007874" right="0.15748031496062992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徐绿嫔</cp:lastModifiedBy>
  <cp:lastPrinted>2017-08-02T07:38:20Z</cp:lastPrinted>
  <dcterms:created xsi:type="dcterms:W3CDTF">2017-07-27T06:47:13Z</dcterms:created>
  <dcterms:modified xsi:type="dcterms:W3CDTF">2017-08-03T08:42:13Z</dcterms:modified>
  <cp:category/>
  <cp:version/>
  <cp:contentType/>
  <cp:contentStatus/>
</cp:coreProperties>
</file>