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成绩表" sheetId="1" r:id="rId1"/>
  </sheets>
  <definedNames>
    <definedName name="_xlnm.Print_Titles" localSheetId="0">'成绩表'!$1:$3</definedName>
  </definedNames>
  <calcPr fullCalcOnLoad="1"/>
</workbook>
</file>

<file path=xl/sharedStrings.xml><?xml version="1.0" encoding="utf-8"?>
<sst xmlns="http://schemas.openxmlformats.org/spreadsheetml/2006/main" count="923" uniqueCount="480">
  <si>
    <t>平凉市崆峒区2017年城区学校（园）公开招考教师笔试成绩</t>
  </si>
  <si>
    <t>序号</t>
  </si>
  <si>
    <t>准考证号</t>
  </si>
  <si>
    <t>姓名</t>
  </si>
  <si>
    <t>性别</t>
  </si>
  <si>
    <t>应聘类别及学科</t>
  </si>
  <si>
    <t>笔试成绩</t>
  </si>
  <si>
    <t>加分项</t>
  </si>
  <si>
    <t>总分</t>
  </si>
  <si>
    <t>名次</t>
  </si>
  <si>
    <t>60%成绩</t>
  </si>
  <si>
    <t>综合奖</t>
  </si>
  <si>
    <t>教学质量检测奖</t>
  </si>
  <si>
    <t>10318</t>
  </si>
  <si>
    <t>马继龙</t>
  </si>
  <si>
    <t>男</t>
  </si>
  <si>
    <t>小学语文</t>
  </si>
  <si>
    <t>10215</t>
  </si>
  <si>
    <t>王领红</t>
  </si>
  <si>
    <t>女</t>
  </si>
  <si>
    <t>10229</t>
  </si>
  <si>
    <t>樊文娟</t>
  </si>
  <si>
    <t>10117</t>
  </si>
  <si>
    <t>丁燕</t>
  </si>
  <si>
    <t>10303</t>
  </si>
  <si>
    <t>王华</t>
  </si>
  <si>
    <t>10108</t>
  </si>
  <si>
    <t>樊院琴</t>
  </si>
  <si>
    <t>10321</t>
  </si>
  <si>
    <t>朱媛媛</t>
  </si>
  <si>
    <t>10113</t>
  </si>
  <si>
    <t>安银娥</t>
  </si>
  <si>
    <t>10322</t>
  </si>
  <si>
    <t>王娟</t>
  </si>
  <si>
    <t>10204</t>
  </si>
  <si>
    <t>汝会会</t>
  </si>
  <si>
    <t>10316</t>
  </si>
  <si>
    <t>马亚丽</t>
  </si>
  <si>
    <t>10102</t>
  </si>
  <si>
    <t>焦娜</t>
  </si>
  <si>
    <t>10118</t>
  </si>
  <si>
    <t>史晓妮</t>
  </si>
  <si>
    <t>10122</t>
  </si>
  <si>
    <t>苏彦春</t>
  </si>
  <si>
    <t>10313</t>
  </si>
  <si>
    <t>常倩</t>
  </si>
  <si>
    <t>10315</t>
  </si>
  <si>
    <t>高红娟</t>
  </si>
  <si>
    <t>10207</t>
  </si>
  <si>
    <t>张春艳</t>
  </si>
  <si>
    <t>10213</t>
  </si>
  <si>
    <t>刘静</t>
  </si>
  <si>
    <t>10328</t>
  </si>
  <si>
    <t>杨红艳</t>
  </si>
  <si>
    <t>10326</t>
  </si>
  <si>
    <t>李永雯</t>
  </si>
  <si>
    <t>10403</t>
  </si>
  <si>
    <t>包伟</t>
  </si>
  <si>
    <t>10406</t>
  </si>
  <si>
    <t>许华忠</t>
  </si>
  <si>
    <t>10401</t>
  </si>
  <si>
    <t>祁莹</t>
  </si>
  <si>
    <t>10105</t>
  </si>
  <si>
    <t>王雯雯</t>
  </si>
  <si>
    <t>10112</t>
  </si>
  <si>
    <t>徐鹏</t>
  </si>
  <si>
    <t>10116</t>
  </si>
  <si>
    <t>张燕</t>
  </si>
  <si>
    <t>10323</t>
  </si>
  <si>
    <t>曹小辉</t>
  </si>
  <si>
    <t>10101</t>
  </si>
  <si>
    <t>杨文玺</t>
  </si>
  <si>
    <t>10109</t>
  </si>
  <si>
    <t>姬晓燕</t>
  </si>
  <si>
    <t>10126</t>
  </si>
  <si>
    <t>汝莹莹</t>
  </si>
  <si>
    <t>10202</t>
  </si>
  <si>
    <t>段永亮</t>
  </si>
  <si>
    <t>10203</t>
  </si>
  <si>
    <t>马丽容</t>
  </si>
  <si>
    <t>10218</t>
  </si>
  <si>
    <t>刘杰</t>
  </si>
  <si>
    <t>10310</t>
  </si>
  <si>
    <t>胡建锋</t>
  </si>
  <si>
    <t>10107</t>
  </si>
  <si>
    <t>蒙小兵</t>
  </si>
  <si>
    <t>10121</t>
  </si>
  <si>
    <t>何娅青</t>
  </si>
  <si>
    <t>10305</t>
  </si>
  <si>
    <t>车红</t>
  </si>
  <si>
    <t>10404</t>
  </si>
  <si>
    <t>杨晶晶</t>
  </si>
  <si>
    <t>10301</t>
  </si>
  <si>
    <t>冯红艳</t>
  </si>
  <si>
    <t>10119</t>
  </si>
  <si>
    <t>马莉</t>
  </si>
  <si>
    <t>10127</t>
  </si>
  <si>
    <t>张静</t>
  </si>
  <si>
    <t>10214</t>
  </si>
  <si>
    <t>赵凯</t>
  </si>
  <si>
    <t>10219</t>
  </si>
  <si>
    <t>罗晓彦</t>
  </si>
  <si>
    <t>10222</t>
  </si>
  <si>
    <t>姚杰</t>
  </si>
  <si>
    <t>10223</t>
  </si>
  <si>
    <t>张亚亚</t>
  </si>
  <si>
    <t>10304</t>
  </si>
  <si>
    <t>兰晓红</t>
  </si>
  <si>
    <t>10104</t>
  </si>
  <si>
    <t>罗宏涛</t>
  </si>
  <si>
    <t>10114</t>
  </si>
  <si>
    <t>苏爱萍</t>
  </si>
  <si>
    <t>10201</t>
  </si>
  <si>
    <t>胡茵</t>
  </si>
  <si>
    <t>10217</t>
  </si>
  <si>
    <t>刘欣</t>
  </si>
  <si>
    <t>10224</t>
  </si>
  <si>
    <t>黄永军</t>
  </si>
  <si>
    <t>10307</t>
  </si>
  <si>
    <t>张乐</t>
  </si>
  <si>
    <t>10319</t>
  </si>
  <si>
    <t>潘永芳</t>
  </si>
  <si>
    <t>10330</t>
  </si>
  <si>
    <t>王晶晶</t>
  </si>
  <si>
    <t>10402</t>
  </si>
  <si>
    <t>朱苗苗</t>
  </si>
  <si>
    <t>10208</t>
  </si>
  <si>
    <t>晁明亮</t>
  </si>
  <si>
    <t>10228</t>
  </si>
  <si>
    <t>杨小勇</t>
  </si>
  <si>
    <t>10103</t>
  </si>
  <si>
    <t>摆小霞</t>
  </si>
  <si>
    <t>10106</t>
  </si>
  <si>
    <t>石丽娟</t>
  </si>
  <si>
    <t>10311</t>
  </si>
  <si>
    <t>马会芳</t>
  </si>
  <si>
    <t>10306</t>
  </si>
  <si>
    <t>代润润</t>
  </si>
  <si>
    <t>10308</t>
  </si>
  <si>
    <t>何俊燕</t>
  </si>
  <si>
    <t>10125</t>
  </si>
  <si>
    <t>厚荣荣</t>
  </si>
  <si>
    <t>10128</t>
  </si>
  <si>
    <t>宋国栋</t>
  </si>
  <si>
    <t>10206</t>
  </si>
  <si>
    <t>关永伟</t>
  </si>
  <si>
    <t>10302</t>
  </si>
  <si>
    <t>李红霞</t>
  </si>
  <si>
    <t>10320</t>
  </si>
  <si>
    <t>高伟</t>
  </si>
  <si>
    <t>10329</t>
  </si>
  <si>
    <t>车军霞</t>
  </si>
  <si>
    <t>10120</t>
  </si>
  <si>
    <t>杨小玲</t>
  </si>
  <si>
    <t>10227</t>
  </si>
  <si>
    <t>陈海燕</t>
  </si>
  <si>
    <t>10317</t>
  </si>
  <si>
    <t>吴佳妮</t>
  </si>
  <si>
    <t>10324</t>
  </si>
  <si>
    <t>林彩云</t>
  </si>
  <si>
    <t>10130</t>
  </si>
  <si>
    <t>王丽霞</t>
  </si>
  <si>
    <t>10209</t>
  </si>
  <si>
    <t>杨梅</t>
  </si>
  <si>
    <t>10314</t>
  </si>
  <si>
    <t>杨玉龙</t>
  </si>
  <si>
    <t>10129</t>
  </si>
  <si>
    <t>何小娥</t>
  </si>
  <si>
    <t>10230</t>
  </si>
  <si>
    <t>宋永强</t>
  </si>
  <si>
    <t>10221</t>
  </si>
  <si>
    <t>张莹</t>
  </si>
  <si>
    <t>10312</t>
  </si>
  <si>
    <t>朱志坚</t>
  </si>
  <si>
    <t>10325</t>
  </si>
  <si>
    <t>胡建勋</t>
  </si>
  <si>
    <t>10405</t>
  </si>
  <si>
    <t>王荣荣</t>
  </si>
  <si>
    <t>10327</t>
  </si>
  <si>
    <t>梁雷</t>
  </si>
  <si>
    <t>10111</t>
  </si>
  <si>
    <t>张雪梅</t>
  </si>
  <si>
    <t>10110</t>
  </si>
  <si>
    <t>马小华</t>
  </si>
  <si>
    <t>10115</t>
  </si>
  <si>
    <t>王飞</t>
  </si>
  <si>
    <t>10205</t>
  </si>
  <si>
    <t>李小军</t>
  </si>
  <si>
    <t>10407</t>
  </si>
  <si>
    <t>吴洁</t>
  </si>
  <si>
    <t>10124</t>
  </si>
  <si>
    <t>穆海龙</t>
  </si>
  <si>
    <t>10210</t>
  </si>
  <si>
    <t>刘勇</t>
  </si>
  <si>
    <t>10211</t>
  </si>
  <si>
    <t>师芳</t>
  </si>
  <si>
    <t>10220</t>
  </si>
  <si>
    <t>焦海军</t>
  </si>
  <si>
    <t>10225</t>
  </si>
  <si>
    <t>水华</t>
  </si>
  <si>
    <t>10309</t>
  </si>
  <si>
    <t>徐思路</t>
  </si>
  <si>
    <t>10216</t>
  </si>
  <si>
    <t>马明武</t>
  </si>
  <si>
    <t>10226</t>
  </si>
  <si>
    <t>马胜平</t>
  </si>
  <si>
    <t>10123</t>
  </si>
  <si>
    <t>王珊</t>
  </si>
  <si>
    <t>10212</t>
  </si>
  <si>
    <t>吴金鲆</t>
  </si>
  <si>
    <t>10410</t>
  </si>
  <si>
    <t>张进锋</t>
  </si>
  <si>
    <t>文武语文</t>
  </si>
  <si>
    <t>10409</t>
  </si>
  <si>
    <t>燕飞</t>
  </si>
  <si>
    <t>10408</t>
  </si>
  <si>
    <t>马建军</t>
  </si>
  <si>
    <t>20413</t>
  </si>
  <si>
    <t>冉彦龙</t>
  </si>
  <si>
    <t>初中语文</t>
  </si>
  <si>
    <t>20411</t>
  </si>
  <si>
    <t>潘虹</t>
  </si>
  <si>
    <t>20414</t>
  </si>
  <si>
    <t>沈崇意</t>
  </si>
  <si>
    <t>20412</t>
  </si>
  <si>
    <t>王睿兴</t>
  </si>
  <si>
    <t>10511</t>
  </si>
  <si>
    <t>朱妙妙</t>
  </si>
  <si>
    <t>小学英语</t>
  </si>
  <si>
    <t>10512</t>
  </si>
  <si>
    <t>温建荣</t>
  </si>
  <si>
    <t>10522</t>
  </si>
  <si>
    <t>张晓</t>
  </si>
  <si>
    <t>10502</t>
  </si>
  <si>
    <t>郝梅梅</t>
  </si>
  <si>
    <t>10504</t>
  </si>
  <si>
    <t>刘府鑫</t>
  </si>
  <si>
    <t>10507</t>
  </si>
  <si>
    <t>郎雪萍</t>
  </si>
  <si>
    <t>10425</t>
  </si>
  <si>
    <t>刘小凤</t>
  </si>
  <si>
    <t>10525</t>
  </si>
  <si>
    <t>胡云娟</t>
  </si>
  <si>
    <t>10418</t>
  </si>
  <si>
    <t>马丽琴</t>
  </si>
  <si>
    <t>10509</t>
  </si>
  <si>
    <t>杨晓丽</t>
  </si>
  <si>
    <t>10417</t>
  </si>
  <si>
    <t>张萍</t>
  </si>
  <si>
    <t>10415</t>
  </si>
  <si>
    <t>安海娟</t>
  </si>
  <si>
    <t>10422</t>
  </si>
  <si>
    <t>王亚琴</t>
  </si>
  <si>
    <t>10429</t>
  </si>
  <si>
    <t>郭亚丽</t>
  </si>
  <si>
    <t>10519</t>
  </si>
  <si>
    <t>朱红梅</t>
  </si>
  <si>
    <t>10518</t>
  </si>
  <si>
    <t>马伟伟</t>
  </si>
  <si>
    <t>10530</t>
  </si>
  <si>
    <t>周丽娜</t>
  </si>
  <si>
    <t>10520</t>
  </si>
  <si>
    <t>刘振英</t>
  </si>
  <si>
    <t>10424</t>
  </si>
  <si>
    <t>刘社军</t>
  </si>
  <si>
    <t>10510</t>
  </si>
  <si>
    <t>张敏</t>
  </si>
  <si>
    <t>10427</t>
  </si>
  <si>
    <t>穆雯</t>
  </si>
  <si>
    <t>10505</t>
  </si>
  <si>
    <t>张洁文</t>
  </si>
  <si>
    <t>10516</t>
  </si>
  <si>
    <t>包芳芳</t>
  </si>
  <si>
    <t>10524</t>
  </si>
  <si>
    <t>蒙雅春</t>
  </si>
  <si>
    <t>10526</t>
  </si>
  <si>
    <t>张浩骞</t>
  </si>
  <si>
    <t>10423</t>
  </si>
  <si>
    <t>晁欢欢</t>
  </si>
  <si>
    <t>10501</t>
  </si>
  <si>
    <t>朱莉</t>
  </si>
  <si>
    <t>10506</t>
  </si>
  <si>
    <t>谢勇</t>
  </si>
  <si>
    <t>10527</t>
  </si>
  <si>
    <t>孙瑶</t>
  </si>
  <si>
    <t>10514</t>
  </si>
  <si>
    <t>李敏</t>
  </si>
  <si>
    <t>10517</t>
  </si>
  <si>
    <t>安琪丽</t>
  </si>
  <si>
    <t>10523</t>
  </si>
  <si>
    <t>张小勇</t>
  </si>
  <si>
    <t>10426</t>
  </si>
  <si>
    <t>李静</t>
  </si>
  <si>
    <t>10416</t>
  </si>
  <si>
    <t>朱菲菲</t>
  </si>
  <si>
    <t>10503</t>
  </si>
  <si>
    <t>杨琴</t>
  </si>
  <si>
    <t>10420</t>
  </si>
  <si>
    <t>冯玉荣</t>
  </si>
  <si>
    <t>10421</t>
  </si>
  <si>
    <t>罗仕勤</t>
  </si>
  <si>
    <t>10529</t>
  </si>
  <si>
    <t>王金凤</t>
  </si>
  <si>
    <t>10419</t>
  </si>
  <si>
    <t>王芝红</t>
  </si>
  <si>
    <t>10428</t>
  </si>
  <si>
    <t>张金兰</t>
  </si>
  <si>
    <t>10521</t>
  </si>
  <si>
    <t>汪芳</t>
  </si>
  <si>
    <t>10513</t>
  </si>
  <si>
    <t>席润姣</t>
  </si>
  <si>
    <t>10430</t>
  </si>
  <si>
    <t>何俊英</t>
  </si>
  <si>
    <t>10515</t>
  </si>
  <si>
    <t>朱敏</t>
  </si>
  <si>
    <t>10528</t>
  </si>
  <si>
    <t>徐芳</t>
  </si>
  <si>
    <t>10508</t>
  </si>
  <si>
    <t>王虹</t>
  </si>
  <si>
    <t>10604</t>
  </si>
  <si>
    <t>高柱</t>
  </si>
  <si>
    <t>小学数学</t>
  </si>
  <si>
    <t>10616</t>
  </si>
  <si>
    <t>张晓润</t>
  </si>
  <si>
    <t>10711</t>
  </si>
  <si>
    <t>朱盼虎</t>
  </si>
  <si>
    <t>10615</t>
  </si>
  <si>
    <t>李浩</t>
  </si>
  <si>
    <t>10618</t>
  </si>
  <si>
    <t>张小亮</t>
  </si>
  <si>
    <t>10712</t>
  </si>
  <si>
    <t>蔺万鹏</t>
  </si>
  <si>
    <t>10608</t>
  </si>
  <si>
    <t>刘双存</t>
  </si>
  <si>
    <t>10606</t>
  </si>
  <si>
    <t>郭占文</t>
  </si>
  <si>
    <t>10622</t>
  </si>
  <si>
    <t>杨小宁</t>
  </si>
  <si>
    <t>10705</t>
  </si>
  <si>
    <t>付姚花</t>
  </si>
  <si>
    <t>10708</t>
  </si>
  <si>
    <t>朱广雄</t>
  </si>
  <si>
    <t>10602</t>
  </si>
  <si>
    <t>穆海军</t>
  </si>
  <si>
    <t>10610</t>
  </si>
  <si>
    <t>车根龙</t>
  </si>
  <si>
    <t>10701</t>
  </si>
  <si>
    <t>胡龙龙</t>
  </si>
  <si>
    <t>10710</t>
  </si>
  <si>
    <t>贾伟琴</t>
  </si>
  <si>
    <t>10623</t>
  </si>
  <si>
    <t>张义存</t>
  </si>
  <si>
    <t>10601</t>
  </si>
  <si>
    <t>李丹</t>
  </si>
  <si>
    <t>10629</t>
  </si>
  <si>
    <t>周武</t>
  </si>
  <si>
    <t>10611</t>
  </si>
  <si>
    <t>崔海艳</t>
  </si>
  <si>
    <t>10612</t>
  </si>
  <si>
    <t>伏军智</t>
  </si>
  <si>
    <t>10621</t>
  </si>
  <si>
    <r>
      <t>路</t>
    </r>
    <r>
      <rPr>
        <sz val="10"/>
        <rFont val="宋体"/>
        <family val="0"/>
      </rPr>
      <t>璟</t>
    </r>
  </si>
  <si>
    <t>10605</t>
  </si>
  <si>
    <t>徐静</t>
  </si>
  <si>
    <t>10624</t>
  </si>
  <si>
    <t>古莉莉</t>
  </si>
  <si>
    <t>10627</t>
  </si>
  <si>
    <t>郭久长</t>
  </si>
  <si>
    <t>10617</t>
  </si>
  <si>
    <t>郭金华</t>
  </si>
  <si>
    <t>10630</t>
  </si>
  <si>
    <t>张成军</t>
  </si>
  <si>
    <t>10706</t>
  </si>
  <si>
    <t>马旺盛</t>
  </si>
  <si>
    <t>10614</t>
  </si>
  <si>
    <t>赵敏</t>
  </si>
  <si>
    <t>10607</t>
  </si>
  <si>
    <r>
      <t>晁</t>
    </r>
    <r>
      <rPr>
        <sz val="10"/>
        <rFont val="宋体"/>
        <family val="0"/>
      </rPr>
      <t>珺</t>
    </r>
  </si>
  <si>
    <t>10609</t>
  </si>
  <si>
    <t>马瑞</t>
  </si>
  <si>
    <t>10628</t>
  </si>
  <si>
    <t>王永鹏</t>
  </si>
  <si>
    <t>10625</t>
  </si>
  <si>
    <t>韩志成</t>
  </si>
  <si>
    <t>10704</t>
  </si>
  <si>
    <t>陈海龙</t>
  </si>
  <si>
    <t>10709</t>
  </si>
  <si>
    <t>潘少英</t>
  </si>
  <si>
    <t>10619</t>
  </si>
  <si>
    <t>赵玉梅</t>
  </si>
  <si>
    <t>10626</t>
  </si>
  <si>
    <t>张娟娟</t>
  </si>
  <si>
    <t>10620</t>
  </si>
  <si>
    <t>慕威海</t>
  </si>
  <si>
    <t>10715</t>
  </si>
  <si>
    <t>靳强</t>
  </si>
  <si>
    <t>10702</t>
  </si>
  <si>
    <t>孟彦涛</t>
  </si>
  <si>
    <t>10714</t>
  </si>
  <si>
    <t>汝光荣</t>
  </si>
  <si>
    <t>10603</t>
  </si>
  <si>
    <t>王宝霞</t>
  </si>
  <si>
    <t>10613</t>
  </si>
  <si>
    <t>高喜堂</t>
  </si>
  <si>
    <t>10713</t>
  </si>
  <si>
    <t>赵玲</t>
  </si>
  <si>
    <t>10707</t>
  </si>
  <si>
    <t>李玉凤</t>
  </si>
  <si>
    <t>10703</t>
  </si>
  <si>
    <t>贾亚萍</t>
  </si>
  <si>
    <t>10718</t>
  </si>
  <si>
    <t>杨淑琴</t>
  </si>
  <si>
    <t>文武数学</t>
  </si>
  <si>
    <t>10717</t>
  </si>
  <si>
    <t>张力</t>
  </si>
  <si>
    <t>10716</t>
  </si>
  <si>
    <t>剡丽虹</t>
  </si>
  <si>
    <t>缺考</t>
  </si>
  <si>
    <t>20719</t>
  </si>
  <si>
    <t>姚梅</t>
  </si>
  <si>
    <t>初中数学</t>
  </si>
  <si>
    <t>20720</t>
  </si>
  <si>
    <t>胡小云</t>
  </si>
  <si>
    <t>20727</t>
  </si>
  <si>
    <t>赵茹</t>
  </si>
  <si>
    <t>初中化学</t>
  </si>
  <si>
    <t>20728</t>
  </si>
  <si>
    <t>杨宝明</t>
  </si>
  <si>
    <t>20722</t>
  </si>
  <si>
    <t>20726</t>
  </si>
  <si>
    <t>白娜娜</t>
  </si>
  <si>
    <t>20724</t>
  </si>
  <si>
    <t>温璠璠</t>
  </si>
  <si>
    <t>20721</t>
  </si>
  <si>
    <t>陈静莉</t>
  </si>
  <si>
    <t>20729</t>
  </si>
  <si>
    <t>李娅凤</t>
  </si>
  <si>
    <t>20730</t>
  </si>
  <si>
    <t>张辉</t>
  </si>
  <si>
    <t>20723</t>
  </si>
  <si>
    <t>蒋林军</t>
  </si>
  <si>
    <t>20725</t>
  </si>
  <si>
    <t>安银凤</t>
  </si>
  <si>
    <t>30802</t>
  </si>
  <si>
    <t>张婧</t>
  </si>
  <si>
    <t>幼儿园</t>
  </si>
  <si>
    <t>30805</t>
  </si>
  <si>
    <t>张荣</t>
  </si>
  <si>
    <t>30806</t>
  </si>
  <si>
    <t>李锋</t>
  </si>
  <si>
    <t>30801</t>
  </si>
  <si>
    <t>范灵平</t>
  </si>
  <si>
    <t>30804</t>
  </si>
  <si>
    <t>张宁宁</t>
  </si>
  <si>
    <t>30803</t>
  </si>
  <si>
    <t>高正</t>
  </si>
  <si>
    <t>30807</t>
  </si>
  <si>
    <t>朱娅萍</t>
  </si>
  <si>
    <t>10809</t>
  </si>
  <si>
    <t>侯智伟</t>
  </si>
  <si>
    <t>小学体育</t>
  </si>
  <si>
    <t>10808</t>
  </si>
  <si>
    <t>胡新军</t>
  </si>
  <si>
    <t>20816</t>
  </si>
  <si>
    <t>吴愿星</t>
  </si>
  <si>
    <t>初中物理</t>
  </si>
  <si>
    <t>20810</t>
  </si>
  <si>
    <t>徐飞</t>
  </si>
  <si>
    <t>20812</t>
  </si>
  <si>
    <t>潘保平</t>
  </si>
  <si>
    <t>20814</t>
  </si>
  <si>
    <t>朱浩瑞</t>
  </si>
  <si>
    <t>20813</t>
  </si>
  <si>
    <t>孟学道</t>
  </si>
  <si>
    <t>20817</t>
  </si>
  <si>
    <t>郭志勋</t>
  </si>
  <si>
    <t>20811</t>
  </si>
  <si>
    <t>黄鸣</t>
  </si>
  <si>
    <t>20815</t>
  </si>
  <si>
    <t>贺建刚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</si>
</sst>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4"/>
      <name val="方正小标宋简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="130" zoomScaleNormal="130" zoomScalePageLayoutView="0" workbookViewId="0" topLeftCell="A1">
      <selection activeCell="E109" sqref="E109"/>
    </sheetView>
  </sheetViews>
  <sheetFormatPr defaultColWidth="9.00390625" defaultRowHeight="14.25"/>
  <cols>
    <col min="1" max="1" width="4.25390625" style="1" customWidth="1"/>
    <col min="2" max="2" width="6.50390625" style="1" customWidth="1"/>
    <col min="3" max="3" width="6.75390625" style="1" customWidth="1"/>
    <col min="4" max="4" width="4.50390625" style="1" customWidth="1"/>
    <col min="5" max="5" width="10.25390625" style="1" customWidth="1"/>
    <col min="6" max="7" width="7.125" style="1" customWidth="1"/>
    <col min="8" max="9" width="7.625" style="1" customWidth="1"/>
    <col min="10" max="10" width="7.25390625" style="1" customWidth="1"/>
    <col min="11" max="11" width="6.875" style="1" customWidth="1"/>
    <col min="12" max="16384" width="9.00390625" style="1" customWidth="1"/>
  </cols>
  <sheetData>
    <row r="1" spans="1:11" ht="33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9.25" customHeight="1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3"/>
      <c r="H2" s="64" t="s">
        <v>7</v>
      </c>
      <c r="I2" s="64"/>
      <c r="J2" s="66" t="s">
        <v>8</v>
      </c>
      <c r="K2" s="63" t="s">
        <v>9</v>
      </c>
    </row>
    <row r="3" spans="1:11" ht="39.75" customHeight="1">
      <c r="A3" s="65"/>
      <c r="B3" s="65"/>
      <c r="C3" s="65"/>
      <c r="D3" s="65"/>
      <c r="E3" s="65"/>
      <c r="F3" s="2" t="s">
        <v>6</v>
      </c>
      <c r="G3" s="3" t="s">
        <v>10</v>
      </c>
      <c r="H3" s="3" t="s">
        <v>11</v>
      </c>
      <c r="I3" s="25" t="s">
        <v>12</v>
      </c>
      <c r="J3" s="67"/>
      <c r="K3" s="65"/>
    </row>
    <row r="4" spans="1:11" ht="16.5" customHeight="1">
      <c r="A4" s="4">
        <v>1</v>
      </c>
      <c r="B4" s="5" t="s">
        <v>13</v>
      </c>
      <c r="C4" s="6" t="s">
        <v>14</v>
      </c>
      <c r="D4" s="6" t="s">
        <v>15</v>
      </c>
      <c r="E4" s="6" t="s">
        <v>16</v>
      </c>
      <c r="F4" s="7">
        <v>85</v>
      </c>
      <c r="G4" s="8">
        <f aca="true" t="shared" si="0" ref="G4:G67">F4*0.6</f>
        <v>51</v>
      </c>
      <c r="H4" s="8">
        <v>2</v>
      </c>
      <c r="I4" s="26"/>
      <c r="J4" s="8">
        <f aca="true" t="shared" si="1" ref="J4:J67">G4+H4+I4</f>
        <v>53</v>
      </c>
      <c r="K4" s="27">
        <v>1</v>
      </c>
    </row>
    <row r="5" spans="1:11" ht="16.5" customHeight="1">
      <c r="A5" s="9">
        <v>2</v>
      </c>
      <c r="B5" s="10" t="s">
        <v>17</v>
      </c>
      <c r="C5" s="11" t="s">
        <v>18</v>
      </c>
      <c r="D5" s="11" t="s">
        <v>19</v>
      </c>
      <c r="E5" s="11" t="s">
        <v>16</v>
      </c>
      <c r="F5" s="12">
        <v>88</v>
      </c>
      <c r="G5" s="13">
        <f t="shared" si="0"/>
        <v>52.8</v>
      </c>
      <c r="H5" s="13"/>
      <c r="I5" s="28"/>
      <c r="J5" s="13">
        <f t="shared" si="1"/>
        <v>52.8</v>
      </c>
      <c r="K5" s="29">
        <v>2</v>
      </c>
    </row>
    <row r="6" spans="1:11" ht="16.5" customHeight="1">
      <c r="A6" s="9">
        <v>3</v>
      </c>
      <c r="B6" s="10" t="s">
        <v>20</v>
      </c>
      <c r="C6" s="11" t="s">
        <v>21</v>
      </c>
      <c r="D6" s="11" t="s">
        <v>19</v>
      </c>
      <c r="E6" s="11" t="s">
        <v>16</v>
      </c>
      <c r="F6" s="12">
        <v>82</v>
      </c>
      <c r="G6" s="13">
        <f t="shared" si="0"/>
        <v>49.199999999999996</v>
      </c>
      <c r="H6" s="13"/>
      <c r="I6" s="28"/>
      <c r="J6" s="13">
        <f t="shared" si="1"/>
        <v>49.199999999999996</v>
      </c>
      <c r="K6" s="29">
        <v>3</v>
      </c>
    </row>
    <row r="7" spans="1:11" ht="16.5" customHeight="1">
      <c r="A7" s="9">
        <v>4</v>
      </c>
      <c r="B7" s="10" t="s">
        <v>22</v>
      </c>
      <c r="C7" s="11" t="s">
        <v>23</v>
      </c>
      <c r="D7" s="11" t="s">
        <v>19</v>
      </c>
      <c r="E7" s="11" t="s">
        <v>16</v>
      </c>
      <c r="F7" s="12">
        <v>81</v>
      </c>
      <c r="G7" s="13">
        <f t="shared" si="0"/>
        <v>48.6</v>
      </c>
      <c r="H7" s="13"/>
      <c r="I7" s="28"/>
      <c r="J7" s="13">
        <f t="shared" si="1"/>
        <v>48.6</v>
      </c>
      <c r="K7" s="29">
        <v>4</v>
      </c>
    </row>
    <row r="8" spans="1:11" ht="16.5" customHeight="1">
      <c r="A8" s="9">
        <v>5</v>
      </c>
      <c r="B8" s="10" t="s">
        <v>24</v>
      </c>
      <c r="C8" s="11" t="s">
        <v>25</v>
      </c>
      <c r="D8" s="11" t="s">
        <v>15</v>
      </c>
      <c r="E8" s="11" t="s">
        <v>16</v>
      </c>
      <c r="F8" s="12">
        <v>78</v>
      </c>
      <c r="G8" s="13">
        <f t="shared" si="0"/>
        <v>46.8</v>
      </c>
      <c r="H8" s="13"/>
      <c r="I8" s="28">
        <v>1.2</v>
      </c>
      <c r="J8" s="13">
        <f t="shared" si="1"/>
        <v>48</v>
      </c>
      <c r="K8" s="29">
        <v>5</v>
      </c>
    </row>
    <row r="9" spans="1:11" ht="16.5" customHeight="1">
      <c r="A9" s="9">
        <v>6</v>
      </c>
      <c r="B9" s="10" t="s">
        <v>26</v>
      </c>
      <c r="C9" s="11" t="s">
        <v>27</v>
      </c>
      <c r="D9" s="11" t="s">
        <v>19</v>
      </c>
      <c r="E9" s="11" t="s">
        <v>16</v>
      </c>
      <c r="F9" s="12">
        <v>79</v>
      </c>
      <c r="G9" s="13">
        <f t="shared" si="0"/>
        <v>47.4</v>
      </c>
      <c r="H9" s="13"/>
      <c r="I9" s="28"/>
      <c r="J9" s="13">
        <f t="shared" si="1"/>
        <v>47.4</v>
      </c>
      <c r="K9" s="29">
        <v>6</v>
      </c>
    </row>
    <row r="10" spans="1:11" ht="16.5" customHeight="1">
      <c r="A10" s="9">
        <v>7</v>
      </c>
      <c r="B10" s="10" t="s">
        <v>28</v>
      </c>
      <c r="C10" s="14" t="s">
        <v>29</v>
      </c>
      <c r="D10" s="14" t="s">
        <v>19</v>
      </c>
      <c r="E10" s="11" t="s">
        <v>16</v>
      </c>
      <c r="F10" s="12">
        <v>78.5</v>
      </c>
      <c r="G10" s="13">
        <f t="shared" si="0"/>
        <v>47.1</v>
      </c>
      <c r="H10" s="13"/>
      <c r="I10" s="28"/>
      <c r="J10" s="13">
        <f t="shared" si="1"/>
        <v>47.1</v>
      </c>
      <c r="K10" s="29">
        <v>7</v>
      </c>
    </row>
    <row r="11" spans="1:11" ht="16.5" customHeight="1">
      <c r="A11" s="9">
        <v>8</v>
      </c>
      <c r="B11" s="10" t="s">
        <v>30</v>
      </c>
      <c r="C11" s="11" t="s">
        <v>31</v>
      </c>
      <c r="D11" s="11" t="s">
        <v>19</v>
      </c>
      <c r="E11" s="11" t="s">
        <v>16</v>
      </c>
      <c r="F11" s="12">
        <v>77</v>
      </c>
      <c r="G11" s="13">
        <f t="shared" si="0"/>
        <v>46.199999999999996</v>
      </c>
      <c r="H11" s="13"/>
      <c r="I11" s="28"/>
      <c r="J11" s="13">
        <f t="shared" si="1"/>
        <v>46.199999999999996</v>
      </c>
      <c r="K11" s="29">
        <v>8</v>
      </c>
    </row>
    <row r="12" spans="1:11" ht="16.5" customHeight="1">
      <c r="A12" s="9">
        <v>9</v>
      </c>
      <c r="B12" s="10" t="s">
        <v>32</v>
      </c>
      <c r="C12" s="11" t="s">
        <v>33</v>
      </c>
      <c r="D12" s="11" t="s">
        <v>19</v>
      </c>
      <c r="E12" s="11" t="s">
        <v>16</v>
      </c>
      <c r="F12" s="12">
        <v>74</v>
      </c>
      <c r="G12" s="13">
        <f t="shared" si="0"/>
        <v>44.4</v>
      </c>
      <c r="H12" s="13"/>
      <c r="I12" s="28">
        <v>1.2</v>
      </c>
      <c r="J12" s="13">
        <f t="shared" si="1"/>
        <v>45.6</v>
      </c>
      <c r="K12" s="29">
        <v>9</v>
      </c>
    </row>
    <row r="13" spans="1:11" ht="16.5" customHeight="1">
      <c r="A13" s="9">
        <v>10</v>
      </c>
      <c r="B13" s="10" t="s">
        <v>34</v>
      </c>
      <c r="C13" s="11" t="s">
        <v>35</v>
      </c>
      <c r="D13" s="11" t="s">
        <v>19</v>
      </c>
      <c r="E13" s="11" t="s">
        <v>16</v>
      </c>
      <c r="F13" s="12">
        <v>75</v>
      </c>
      <c r="G13" s="13">
        <f t="shared" si="0"/>
        <v>45</v>
      </c>
      <c r="H13" s="13"/>
      <c r="I13" s="28"/>
      <c r="J13" s="13">
        <f t="shared" si="1"/>
        <v>45</v>
      </c>
      <c r="K13" s="29">
        <v>10</v>
      </c>
    </row>
    <row r="14" spans="1:11" ht="16.5" customHeight="1">
      <c r="A14" s="9">
        <v>11</v>
      </c>
      <c r="B14" s="10" t="s">
        <v>36</v>
      </c>
      <c r="C14" s="11" t="s">
        <v>37</v>
      </c>
      <c r="D14" s="11" t="s">
        <v>19</v>
      </c>
      <c r="E14" s="11" t="s">
        <v>16</v>
      </c>
      <c r="F14" s="12">
        <v>75</v>
      </c>
      <c r="G14" s="13">
        <f t="shared" si="0"/>
        <v>45</v>
      </c>
      <c r="H14" s="13"/>
      <c r="I14" s="28"/>
      <c r="J14" s="13">
        <f t="shared" si="1"/>
        <v>45</v>
      </c>
      <c r="K14" s="29">
        <v>10</v>
      </c>
    </row>
    <row r="15" spans="1:11" ht="16.5" customHeight="1">
      <c r="A15" s="9">
        <v>12</v>
      </c>
      <c r="B15" s="10" t="s">
        <v>38</v>
      </c>
      <c r="C15" s="11" t="s">
        <v>39</v>
      </c>
      <c r="D15" s="11" t="s">
        <v>19</v>
      </c>
      <c r="E15" s="11" t="s">
        <v>16</v>
      </c>
      <c r="F15" s="12">
        <v>74.5</v>
      </c>
      <c r="G15" s="13">
        <f t="shared" si="0"/>
        <v>44.699999999999996</v>
      </c>
      <c r="H15" s="13"/>
      <c r="I15" s="28"/>
      <c r="J15" s="13">
        <f t="shared" si="1"/>
        <v>44.699999999999996</v>
      </c>
      <c r="K15" s="29">
        <v>11</v>
      </c>
    </row>
    <row r="16" spans="1:11" ht="16.5" customHeight="1">
      <c r="A16" s="9">
        <v>13</v>
      </c>
      <c r="B16" s="10" t="s">
        <v>40</v>
      </c>
      <c r="C16" s="11" t="s">
        <v>41</v>
      </c>
      <c r="D16" s="11" t="s">
        <v>19</v>
      </c>
      <c r="E16" s="11" t="s">
        <v>16</v>
      </c>
      <c r="F16" s="12">
        <v>74</v>
      </c>
      <c r="G16" s="13">
        <f t="shared" si="0"/>
        <v>44.4</v>
      </c>
      <c r="H16" s="13"/>
      <c r="I16" s="28"/>
      <c r="J16" s="13">
        <f t="shared" si="1"/>
        <v>44.4</v>
      </c>
      <c r="K16" s="29">
        <v>12</v>
      </c>
    </row>
    <row r="17" spans="1:11" ht="16.5" customHeight="1">
      <c r="A17" s="9">
        <v>14</v>
      </c>
      <c r="B17" s="10" t="s">
        <v>42</v>
      </c>
      <c r="C17" s="11" t="s">
        <v>43</v>
      </c>
      <c r="D17" s="11" t="s">
        <v>15</v>
      </c>
      <c r="E17" s="11" t="s">
        <v>16</v>
      </c>
      <c r="F17" s="12">
        <v>74</v>
      </c>
      <c r="G17" s="13">
        <f t="shared" si="0"/>
        <v>44.4</v>
      </c>
      <c r="H17" s="13"/>
      <c r="I17" s="28"/>
      <c r="J17" s="13">
        <f t="shared" si="1"/>
        <v>44.4</v>
      </c>
      <c r="K17" s="29">
        <v>12</v>
      </c>
    </row>
    <row r="18" spans="1:11" ht="16.5" customHeight="1">
      <c r="A18" s="9">
        <v>15</v>
      </c>
      <c r="B18" s="10" t="s">
        <v>44</v>
      </c>
      <c r="C18" s="11" t="s">
        <v>45</v>
      </c>
      <c r="D18" s="11" t="s">
        <v>19</v>
      </c>
      <c r="E18" s="11" t="s">
        <v>16</v>
      </c>
      <c r="F18" s="12">
        <v>74</v>
      </c>
      <c r="G18" s="13">
        <f t="shared" si="0"/>
        <v>44.4</v>
      </c>
      <c r="H18" s="13"/>
      <c r="I18" s="28"/>
      <c r="J18" s="13">
        <f t="shared" si="1"/>
        <v>44.4</v>
      </c>
      <c r="K18" s="29">
        <v>12</v>
      </c>
    </row>
    <row r="19" spans="1:11" ht="16.5" customHeight="1">
      <c r="A19" s="9">
        <v>16</v>
      </c>
      <c r="B19" s="10" t="s">
        <v>46</v>
      </c>
      <c r="C19" s="11" t="s">
        <v>47</v>
      </c>
      <c r="D19" s="11" t="s">
        <v>19</v>
      </c>
      <c r="E19" s="11" t="s">
        <v>16</v>
      </c>
      <c r="F19" s="12">
        <v>73.5</v>
      </c>
      <c r="G19" s="13">
        <f t="shared" si="0"/>
        <v>44.1</v>
      </c>
      <c r="H19" s="13"/>
      <c r="I19" s="28"/>
      <c r="J19" s="13">
        <f t="shared" si="1"/>
        <v>44.1</v>
      </c>
      <c r="K19" s="29">
        <v>13</v>
      </c>
    </row>
    <row r="20" spans="1:11" ht="16.5" customHeight="1">
      <c r="A20" s="9">
        <v>17</v>
      </c>
      <c r="B20" s="10" t="s">
        <v>48</v>
      </c>
      <c r="C20" s="11" t="s">
        <v>49</v>
      </c>
      <c r="D20" s="11" t="s">
        <v>19</v>
      </c>
      <c r="E20" s="11" t="s">
        <v>16</v>
      </c>
      <c r="F20" s="12">
        <v>73</v>
      </c>
      <c r="G20" s="13">
        <f t="shared" si="0"/>
        <v>43.8</v>
      </c>
      <c r="H20" s="13"/>
      <c r="I20" s="28"/>
      <c r="J20" s="13">
        <f t="shared" si="1"/>
        <v>43.8</v>
      </c>
      <c r="K20" s="29">
        <v>14</v>
      </c>
    </row>
    <row r="21" spans="1:11" ht="16.5" customHeight="1">
      <c r="A21" s="9">
        <v>18</v>
      </c>
      <c r="B21" s="10" t="s">
        <v>50</v>
      </c>
      <c r="C21" s="11" t="s">
        <v>51</v>
      </c>
      <c r="D21" s="11" t="s">
        <v>19</v>
      </c>
      <c r="E21" s="11" t="s">
        <v>16</v>
      </c>
      <c r="F21" s="12">
        <v>73</v>
      </c>
      <c r="G21" s="13">
        <f t="shared" si="0"/>
        <v>43.8</v>
      </c>
      <c r="H21" s="13"/>
      <c r="I21" s="28"/>
      <c r="J21" s="13">
        <f t="shared" si="1"/>
        <v>43.8</v>
      </c>
      <c r="K21" s="29">
        <v>14</v>
      </c>
    </row>
    <row r="22" spans="1:11" ht="16.5" customHeight="1">
      <c r="A22" s="9">
        <v>19</v>
      </c>
      <c r="B22" s="10" t="s">
        <v>52</v>
      </c>
      <c r="C22" s="11" t="s">
        <v>53</v>
      </c>
      <c r="D22" s="11" t="s">
        <v>19</v>
      </c>
      <c r="E22" s="11" t="s">
        <v>16</v>
      </c>
      <c r="F22" s="12">
        <v>73</v>
      </c>
      <c r="G22" s="13">
        <f t="shared" si="0"/>
        <v>43.8</v>
      </c>
      <c r="H22" s="13"/>
      <c r="I22" s="28"/>
      <c r="J22" s="13">
        <f t="shared" si="1"/>
        <v>43.8</v>
      </c>
      <c r="K22" s="29">
        <v>14</v>
      </c>
    </row>
    <row r="23" spans="1:11" ht="16.5" customHeight="1">
      <c r="A23" s="9">
        <v>20</v>
      </c>
      <c r="B23" s="10" t="s">
        <v>54</v>
      </c>
      <c r="C23" s="11" t="s">
        <v>55</v>
      </c>
      <c r="D23" s="11" t="s">
        <v>19</v>
      </c>
      <c r="E23" s="11" t="s">
        <v>16</v>
      </c>
      <c r="F23" s="12">
        <v>72</v>
      </c>
      <c r="G23" s="13">
        <f t="shared" si="0"/>
        <v>43.199999999999996</v>
      </c>
      <c r="H23" s="13"/>
      <c r="I23" s="28"/>
      <c r="J23" s="13">
        <f t="shared" si="1"/>
        <v>43.199999999999996</v>
      </c>
      <c r="K23" s="29">
        <v>15</v>
      </c>
    </row>
    <row r="24" spans="1:11" ht="16.5" customHeight="1">
      <c r="A24" s="9">
        <v>21</v>
      </c>
      <c r="B24" s="10" t="s">
        <v>56</v>
      </c>
      <c r="C24" s="11" t="s">
        <v>57</v>
      </c>
      <c r="D24" s="11" t="s">
        <v>15</v>
      </c>
      <c r="E24" s="11" t="s">
        <v>16</v>
      </c>
      <c r="F24" s="12">
        <v>72</v>
      </c>
      <c r="G24" s="13">
        <f t="shared" si="0"/>
        <v>43.199999999999996</v>
      </c>
      <c r="H24" s="13"/>
      <c r="I24" s="28"/>
      <c r="J24" s="13">
        <f t="shared" si="1"/>
        <v>43.199999999999996</v>
      </c>
      <c r="K24" s="29">
        <v>15</v>
      </c>
    </row>
    <row r="25" spans="1:11" ht="16.5" customHeight="1">
      <c r="A25" s="9">
        <v>22</v>
      </c>
      <c r="B25" s="10" t="s">
        <v>58</v>
      </c>
      <c r="C25" s="11" t="s">
        <v>59</v>
      </c>
      <c r="D25" s="11" t="s">
        <v>15</v>
      </c>
      <c r="E25" s="11" t="s">
        <v>16</v>
      </c>
      <c r="F25" s="12">
        <v>72</v>
      </c>
      <c r="G25" s="13">
        <f t="shared" si="0"/>
        <v>43.199999999999996</v>
      </c>
      <c r="H25" s="13"/>
      <c r="I25" s="28"/>
      <c r="J25" s="13">
        <f t="shared" si="1"/>
        <v>43.199999999999996</v>
      </c>
      <c r="K25" s="29">
        <v>15</v>
      </c>
    </row>
    <row r="26" spans="1:11" ht="16.5" customHeight="1">
      <c r="A26" s="15">
        <v>23</v>
      </c>
      <c r="B26" s="16" t="s">
        <v>60</v>
      </c>
      <c r="C26" s="17" t="s">
        <v>61</v>
      </c>
      <c r="D26" s="17" t="s">
        <v>19</v>
      </c>
      <c r="E26" s="17" t="s">
        <v>16</v>
      </c>
      <c r="F26" s="18">
        <v>71.5</v>
      </c>
      <c r="G26" s="19">
        <f t="shared" si="0"/>
        <v>42.9</v>
      </c>
      <c r="H26" s="19"/>
      <c r="I26" s="30"/>
      <c r="J26" s="19">
        <f t="shared" si="1"/>
        <v>42.9</v>
      </c>
      <c r="K26" s="31">
        <v>16</v>
      </c>
    </row>
    <row r="27" spans="1:11" ht="16.5" customHeight="1">
      <c r="A27" s="20">
        <v>24</v>
      </c>
      <c r="B27" s="21" t="s">
        <v>62</v>
      </c>
      <c r="C27" s="22" t="s">
        <v>63</v>
      </c>
      <c r="D27" s="22" t="s">
        <v>19</v>
      </c>
      <c r="E27" s="22" t="s">
        <v>16</v>
      </c>
      <c r="F27" s="23">
        <v>71</v>
      </c>
      <c r="G27" s="24">
        <f t="shared" si="0"/>
        <v>42.6</v>
      </c>
      <c r="H27" s="24"/>
      <c r="I27" s="32"/>
      <c r="J27" s="24">
        <f t="shared" si="1"/>
        <v>42.6</v>
      </c>
      <c r="K27" s="23">
        <v>17</v>
      </c>
    </row>
    <row r="28" spans="1:11" ht="16.5" customHeight="1">
      <c r="A28" s="14">
        <v>25</v>
      </c>
      <c r="B28" s="10" t="s">
        <v>64</v>
      </c>
      <c r="C28" s="11" t="s">
        <v>65</v>
      </c>
      <c r="D28" s="11" t="s">
        <v>15</v>
      </c>
      <c r="E28" s="11" t="s">
        <v>16</v>
      </c>
      <c r="F28" s="12">
        <v>71</v>
      </c>
      <c r="G28" s="13">
        <f t="shared" si="0"/>
        <v>42.6</v>
      </c>
      <c r="H28" s="13"/>
      <c r="I28" s="28"/>
      <c r="J28" s="13">
        <f t="shared" si="1"/>
        <v>42.6</v>
      </c>
      <c r="K28" s="12">
        <v>17</v>
      </c>
    </row>
    <row r="29" spans="1:11" ht="16.5" customHeight="1">
      <c r="A29" s="14">
        <v>26</v>
      </c>
      <c r="B29" s="10" t="s">
        <v>66</v>
      </c>
      <c r="C29" s="11" t="s">
        <v>67</v>
      </c>
      <c r="D29" s="11" t="s">
        <v>19</v>
      </c>
      <c r="E29" s="11" t="s">
        <v>16</v>
      </c>
      <c r="F29" s="12">
        <v>69</v>
      </c>
      <c r="G29" s="13">
        <f t="shared" si="0"/>
        <v>41.4</v>
      </c>
      <c r="H29" s="13"/>
      <c r="I29" s="28">
        <v>1.2</v>
      </c>
      <c r="J29" s="13">
        <f t="shared" si="1"/>
        <v>42.6</v>
      </c>
      <c r="K29" s="12">
        <v>17</v>
      </c>
    </row>
    <row r="30" spans="1:11" ht="16.5" customHeight="1">
      <c r="A30" s="14">
        <v>27</v>
      </c>
      <c r="B30" s="10" t="s">
        <v>68</v>
      </c>
      <c r="C30" s="11" t="s">
        <v>69</v>
      </c>
      <c r="D30" s="11" t="s">
        <v>15</v>
      </c>
      <c r="E30" s="11" t="s">
        <v>16</v>
      </c>
      <c r="F30" s="12">
        <v>71</v>
      </c>
      <c r="G30" s="13">
        <f t="shared" si="0"/>
        <v>42.6</v>
      </c>
      <c r="H30" s="13"/>
      <c r="I30" s="28"/>
      <c r="J30" s="13">
        <f t="shared" si="1"/>
        <v>42.6</v>
      </c>
      <c r="K30" s="12">
        <v>17</v>
      </c>
    </row>
    <row r="31" spans="1:11" ht="16.5" customHeight="1">
      <c r="A31" s="14">
        <v>28</v>
      </c>
      <c r="B31" s="10" t="s">
        <v>70</v>
      </c>
      <c r="C31" s="11" t="s">
        <v>71</v>
      </c>
      <c r="D31" s="11" t="s">
        <v>15</v>
      </c>
      <c r="E31" s="11" t="s">
        <v>16</v>
      </c>
      <c r="F31" s="12">
        <v>70</v>
      </c>
      <c r="G31" s="13">
        <f t="shared" si="0"/>
        <v>42</v>
      </c>
      <c r="H31" s="13"/>
      <c r="I31" s="28"/>
      <c r="J31" s="13">
        <f t="shared" si="1"/>
        <v>42</v>
      </c>
      <c r="K31" s="12">
        <v>18</v>
      </c>
    </row>
    <row r="32" spans="1:11" ht="16.5" customHeight="1">
      <c r="A32" s="14">
        <v>29</v>
      </c>
      <c r="B32" s="10" t="s">
        <v>72</v>
      </c>
      <c r="C32" s="11" t="s">
        <v>73</v>
      </c>
      <c r="D32" s="11" t="s">
        <v>19</v>
      </c>
      <c r="E32" s="11" t="s">
        <v>16</v>
      </c>
      <c r="F32" s="12">
        <v>70</v>
      </c>
      <c r="G32" s="13">
        <f t="shared" si="0"/>
        <v>42</v>
      </c>
      <c r="H32" s="13"/>
      <c r="I32" s="28"/>
      <c r="J32" s="13">
        <f t="shared" si="1"/>
        <v>42</v>
      </c>
      <c r="K32" s="12">
        <v>18</v>
      </c>
    </row>
    <row r="33" spans="1:11" ht="16.5" customHeight="1">
      <c r="A33" s="14">
        <v>30</v>
      </c>
      <c r="B33" s="10" t="s">
        <v>74</v>
      </c>
      <c r="C33" s="11" t="s">
        <v>75</v>
      </c>
      <c r="D33" s="11" t="s">
        <v>19</v>
      </c>
      <c r="E33" s="11" t="s">
        <v>16</v>
      </c>
      <c r="F33" s="12">
        <v>70</v>
      </c>
      <c r="G33" s="13">
        <f t="shared" si="0"/>
        <v>42</v>
      </c>
      <c r="H33" s="13"/>
      <c r="I33" s="28"/>
      <c r="J33" s="13">
        <f t="shared" si="1"/>
        <v>42</v>
      </c>
      <c r="K33" s="12">
        <v>18</v>
      </c>
    </row>
    <row r="34" spans="1:11" ht="16.5" customHeight="1">
      <c r="A34" s="14">
        <v>31</v>
      </c>
      <c r="B34" s="10" t="s">
        <v>76</v>
      </c>
      <c r="C34" s="11" t="s">
        <v>77</v>
      </c>
      <c r="D34" s="11" t="s">
        <v>15</v>
      </c>
      <c r="E34" s="11" t="s">
        <v>16</v>
      </c>
      <c r="F34" s="12">
        <v>70</v>
      </c>
      <c r="G34" s="13">
        <f t="shared" si="0"/>
        <v>42</v>
      </c>
      <c r="H34" s="13"/>
      <c r="I34" s="28"/>
      <c r="J34" s="13">
        <f t="shared" si="1"/>
        <v>42</v>
      </c>
      <c r="K34" s="12">
        <v>18</v>
      </c>
    </row>
    <row r="35" spans="1:11" ht="16.5" customHeight="1">
      <c r="A35" s="14">
        <v>32</v>
      </c>
      <c r="B35" s="10" t="s">
        <v>78</v>
      </c>
      <c r="C35" s="11" t="s">
        <v>79</v>
      </c>
      <c r="D35" s="11" t="s">
        <v>19</v>
      </c>
      <c r="E35" s="11" t="s">
        <v>16</v>
      </c>
      <c r="F35" s="12">
        <v>70</v>
      </c>
      <c r="G35" s="13">
        <f t="shared" si="0"/>
        <v>42</v>
      </c>
      <c r="H35" s="13"/>
      <c r="I35" s="28"/>
      <c r="J35" s="13">
        <f t="shared" si="1"/>
        <v>42</v>
      </c>
      <c r="K35" s="12">
        <v>18</v>
      </c>
    </row>
    <row r="36" spans="1:11" ht="16.5" customHeight="1">
      <c r="A36" s="14">
        <v>33</v>
      </c>
      <c r="B36" s="10" t="s">
        <v>80</v>
      </c>
      <c r="C36" s="11" t="s">
        <v>81</v>
      </c>
      <c r="D36" s="11" t="s">
        <v>15</v>
      </c>
      <c r="E36" s="11" t="s">
        <v>16</v>
      </c>
      <c r="F36" s="12">
        <v>70</v>
      </c>
      <c r="G36" s="13">
        <f t="shared" si="0"/>
        <v>42</v>
      </c>
      <c r="H36" s="13"/>
      <c r="I36" s="28"/>
      <c r="J36" s="13">
        <f t="shared" si="1"/>
        <v>42</v>
      </c>
      <c r="K36" s="12">
        <v>18</v>
      </c>
    </row>
    <row r="37" spans="1:11" ht="16.5" customHeight="1">
      <c r="A37" s="14">
        <v>34</v>
      </c>
      <c r="B37" s="10" t="s">
        <v>82</v>
      </c>
      <c r="C37" s="11" t="s">
        <v>83</v>
      </c>
      <c r="D37" s="11" t="s">
        <v>15</v>
      </c>
      <c r="E37" s="11" t="s">
        <v>16</v>
      </c>
      <c r="F37" s="12">
        <v>70</v>
      </c>
      <c r="G37" s="13">
        <f t="shared" si="0"/>
        <v>42</v>
      </c>
      <c r="H37" s="13"/>
      <c r="I37" s="28"/>
      <c r="J37" s="13">
        <f t="shared" si="1"/>
        <v>42</v>
      </c>
      <c r="K37" s="12">
        <v>18</v>
      </c>
    </row>
    <row r="38" spans="1:11" ht="16.5" customHeight="1">
      <c r="A38" s="14">
        <v>35</v>
      </c>
      <c r="B38" s="10" t="s">
        <v>84</v>
      </c>
      <c r="C38" s="11" t="s">
        <v>85</v>
      </c>
      <c r="D38" s="11" t="s">
        <v>15</v>
      </c>
      <c r="E38" s="11" t="s">
        <v>16</v>
      </c>
      <c r="F38" s="12">
        <v>69</v>
      </c>
      <c r="G38" s="13">
        <f t="shared" si="0"/>
        <v>41.4</v>
      </c>
      <c r="H38" s="13"/>
      <c r="I38" s="28"/>
      <c r="J38" s="13">
        <f t="shared" si="1"/>
        <v>41.4</v>
      </c>
      <c r="K38" s="12">
        <v>19</v>
      </c>
    </row>
    <row r="39" spans="1:11" ht="16.5" customHeight="1">
      <c r="A39" s="14">
        <v>36</v>
      </c>
      <c r="B39" s="10" t="s">
        <v>86</v>
      </c>
      <c r="C39" s="11" t="s">
        <v>87</v>
      </c>
      <c r="D39" s="11" t="s">
        <v>19</v>
      </c>
      <c r="E39" s="11" t="s">
        <v>16</v>
      </c>
      <c r="F39" s="12">
        <v>69</v>
      </c>
      <c r="G39" s="13">
        <f t="shared" si="0"/>
        <v>41.4</v>
      </c>
      <c r="H39" s="13"/>
      <c r="I39" s="28"/>
      <c r="J39" s="13">
        <f t="shared" si="1"/>
        <v>41.4</v>
      </c>
      <c r="K39" s="12">
        <v>19</v>
      </c>
    </row>
    <row r="40" spans="1:11" ht="16.5" customHeight="1">
      <c r="A40" s="14">
        <v>37</v>
      </c>
      <c r="B40" s="10" t="s">
        <v>88</v>
      </c>
      <c r="C40" s="11" t="s">
        <v>89</v>
      </c>
      <c r="D40" s="11" t="s">
        <v>19</v>
      </c>
      <c r="E40" s="11" t="s">
        <v>16</v>
      </c>
      <c r="F40" s="12">
        <v>69</v>
      </c>
      <c r="G40" s="13">
        <f t="shared" si="0"/>
        <v>41.4</v>
      </c>
      <c r="H40" s="13"/>
      <c r="I40" s="28"/>
      <c r="J40" s="13">
        <f t="shared" si="1"/>
        <v>41.4</v>
      </c>
      <c r="K40" s="12">
        <v>19</v>
      </c>
    </row>
    <row r="41" spans="1:11" ht="16.5" customHeight="1">
      <c r="A41" s="14">
        <v>38</v>
      </c>
      <c r="B41" s="10" t="s">
        <v>90</v>
      </c>
      <c r="C41" s="11" t="s">
        <v>91</v>
      </c>
      <c r="D41" s="11" t="s">
        <v>19</v>
      </c>
      <c r="E41" s="11" t="s">
        <v>16</v>
      </c>
      <c r="F41" s="12">
        <v>68.5</v>
      </c>
      <c r="G41" s="13">
        <f t="shared" si="0"/>
        <v>41.1</v>
      </c>
      <c r="H41" s="13"/>
      <c r="I41" s="28"/>
      <c r="J41" s="13">
        <f t="shared" si="1"/>
        <v>41.1</v>
      </c>
      <c r="K41" s="12">
        <v>20</v>
      </c>
    </row>
    <row r="42" spans="1:11" ht="16.5" customHeight="1">
      <c r="A42" s="14">
        <v>39</v>
      </c>
      <c r="B42" s="10" t="s">
        <v>92</v>
      </c>
      <c r="C42" s="11" t="s">
        <v>93</v>
      </c>
      <c r="D42" s="11" t="s">
        <v>19</v>
      </c>
      <c r="E42" s="11" t="s">
        <v>16</v>
      </c>
      <c r="F42" s="12">
        <v>66</v>
      </c>
      <c r="G42" s="13">
        <f t="shared" si="0"/>
        <v>39.6</v>
      </c>
      <c r="H42" s="13"/>
      <c r="I42" s="28">
        <v>1.2</v>
      </c>
      <c r="J42" s="13">
        <f t="shared" si="1"/>
        <v>40.800000000000004</v>
      </c>
      <c r="K42" s="12">
        <v>21</v>
      </c>
    </row>
    <row r="43" spans="1:11" ht="16.5" customHeight="1">
      <c r="A43" s="14">
        <v>40</v>
      </c>
      <c r="B43" s="10" t="s">
        <v>94</v>
      </c>
      <c r="C43" s="11" t="s">
        <v>95</v>
      </c>
      <c r="D43" s="11" t="s">
        <v>19</v>
      </c>
      <c r="E43" s="11" t="s">
        <v>16</v>
      </c>
      <c r="F43" s="12">
        <v>68</v>
      </c>
      <c r="G43" s="13">
        <f t="shared" si="0"/>
        <v>40.8</v>
      </c>
      <c r="H43" s="13"/>
      <c r="I43" s="28"/>
      <c r="J43" s="13">
        <f t="shared" si="1"/>
        <v>40.8</v>
      </c>
      <c r="K43" s="12">
        <v>21</v>
      </c>
    </row>
    <row r="44" spans="1:11" ht="16.5" customHeight="1">
      <c r="A44" s="14">
        <v>41</v>
      </c>
      <c r="B44" s="10" t="s">
        <v>96</v>
      </c>
      <c r="C44" s="11" t="s">
        <v>97</v>
      </c>
      <c r="D44" s="11" t="s">
        <v>19</v>
      </c>
      <c r="E44" s="11" t="s">
        <v>16</v>
      </c>
      <c r="F44" s="12">
        <v>68</v>
      </c>
      <c r="G44" s="13">
        <f t="shared" si="0"/>
        <v>40.8</v>
      </c>
      <c r="H44" s="13"/>
      <c r="I44" s="28"/>
      <c r="J44" s="13">
        <f t="shared" si="1"/>
        <v>40.8</v>
      </c>
      <c r="K44" s="12">
        <v>21</v>
      </c>
    </row>
    <row r="45" spans="1:11" ht="16.5" customHeight="1">
      <c r="A45" s="14">
        <v>42</v>
      </c>
      <c r="B45" s="10" t="s">
        <v>98</v>
      </c>
      <c r="C45" s="11" t="s">
        <v>99</v>
      </c>
      <c r="D45" s="11" t="s">
        <v>15</v>
      </c>
      <c r="E45" s="11" t="s">
        <v>16</v>
      </c>
      <c r="F45" s="12">
        <v>68</v>
      </c>
      <c r="G45" s="13">
        <f t="shared" si="0"/>
        <v>40.8</v>
      </c>
      <c r="H45" s="13"/>
      <c r="I45" s="28"/>
      <c r="J45" s="13">
        <f t="shared" si="1"/>
        <v>40.8</v>
      </c>
      <c r="K45" s="12">
        <v>21</v>
      </c>
    </row>
    <row r="46" spans="1:11" ht="16.5" customHeight="1">
      <c r="A46" s="14">
        <v>43</v>
      </c>
      <c r="B46" s="10" t="s">
        <v>100</v>
      </c>
      <c r="C46" s="11" t="s">
        <v>101</v>
      </c>
      <c r="D46" s="11" t="s">
        <v>19</v>
      </c>
      <c r="E46" s="11" t="s">
        <v>16</v>
      </c>
      <c r="F46" s="12">
        <v>68</v>
      </c>
      <c r="G46" s="13">
        <f t="shared" si="0"/>
        <v>40.8</v>
      </c>
      <c r="H46" s="13"/>
      <c r="I46" s="28"/>
      <c r="J46" s="13">
        <f t="shared" si="1"/>
        <v>40.8</v>
      </c>
      <c r="K46" s="12">
        <v>21</v>
      </c>
    </row>
    <row r="47" spans="1:11" ht="16.5" customHeight="1">
      <c r="A47" s="14">
        <v>44</v>
      </c>
      <c r="B47" s="10" t="s">
        <v>102</v>
      </c>
      <c r="C47" s="11" t="s">
        <v>103</v>
      </c>
      <c r="D47" s="11" t="s">
        <v>15</v>
      </c>
      <c r="E47" s="11" t="s">
        <v>16</v>
      </c>
      <c r="F47" s="12">
        <v>68</v>
      </c>
      <c r="G47" s="13">
        <f t="shared" si="0"/>
        <v>40.8</v>
      </c>
      <c r="H47" s="13"/>
      <c r="I47" s="28"/>
      <c r="J47" s="13">
        <f t="shared" si="1"/>
        <v>40.8</v>
      </c>
      <c r="K47" s="12">
        <v>21</v>
      </c>
    </row>
    <row r="48" spans="1:11" ht="16.5" customHeight="1">
      <c r="A48" s="14">
        <v>45</v>
      </c>
      <c r="B48" s="10" t="s">
        <v>104</v>
      </c>
      <c r="C48" s="11" t="s">
        <v>105</v>
      </c>
      <c r="D48" s="11" t="s">
        <v>19</v>
      </c>
      <c r="E48" s="11" t="s">
        <v>16</v>
      </c>
      <c r="F48" s="12">
        <v>68</v>
      </c>
      <c r="G48" s="13">
        <f t="shared" si="0"/>
        <v>40.8</v>
      </c>
      <c r="H48" s="13"/>
      <c r="I48" s="28"/>
      <c r="J48" s="13">
        <f t="shared" si="1"/>
        <v>40.8</v>
      </c>
      <c r="K48" s="12">
        <v>21</v>
      </c>
    </row>
    <row r="49" spans="1:11" ht="16.5" customHeight="1">
      <c r="A49" s="14">
        <v>46</v>
      </c>
      <c r="B49" s="10" t="s">
        <v>106</v>
      </c>
      <c r="C49" s="11" t="s">
        <v>107</v>
      </c>
      <c r="D49" s="11" t="s">
        <v>19</v>
      </c>
      <c r="E49" s="11" t="s">
        <v>16</v>
      </c>
      <c r="F49" s="12">
        <v>68</v>
      </c>
      <c r="G49" s="13">
        <f t="shared" si="0"/>
        <v>40.8</v>
      </c>
      <c r="H49" s="13"/>
      <c r="I49" s="28"/>
      <c r="J49" s="13">
        <f t="shared" si="1"/>
        <v>40.8</v>
      </c>
      <c r="K49" s="12">
        <v>21</v>
      </c>
    </row>
    <row r="50" spans="1:11" ht="16.5" customHeight="1">
      <c r="A50" s="14">
        <v>47</v>
      </c>
      <c r="B50" s="10" t="s">
        <v>108</v>
      </c>
      <c r="C50" s="11" t="s">
        <v>109</v>
      </c>
      <c r="D50" s="11" t="s">
        <v>15</v>
      </c>
      <c r="E50" s="11" t="s">
        <v>16</v>
      </c>
      <c r="F50" s="12">
        <v>67</v>
      </c>
      <c r="G50" s="13">
        <f t="shared" si="0"/>
        <v>40.199999999999996</v>
      </c>
      <c r="H50" s="13"/>
      <c r="I50" s="28"/>
      <c r="J50" s="13">
        <f t="shared" si="1"/>
        <v>40.199999999999996</v>
      </c>
      <c r="K50" s="12">
        <v>22</v>
      </c>
    </row>
    <row r="51" spans="1:11" ht="16.5" customHeight="1">
      <c r="A51" s="14">
        <v>48</v>
      </c>
      <c r="B51" s="10" t="s">
        <v>110</v>
      </c>
      <c r="C51" s="11" t="s">
        <v>111</v>
      </c>
      <c r="D51" s="11" t="s">
        <v>19</v>
      </c>
      <c r="E51" s="11" t="s">
        <v>16</v>
      </c>
      <c r="F51" s="12">
        <v>67</v>
      </c>
      <c r="G51" s="13">
        <f t="shared" si="0"/>
        <v>40.199999999999996</v>
      </c>
      <c r="H51" s="13"/>
      <c r="I51" s="28"/>
      <c r="J51" s="13">
        <f t="shared" si="1"/>
        <v>40.199999999999996</v>
      </c>
      <c r="K51" s="12">
        <v>22</v>
      </c>
    </row>
    <row r="52" spans="1:11" ht="16.5" customHeight="1">
      <c r="A52" s="14">
        <v>49</v>
      </c>
      <c r="B52" s="10" t="s">
        <v>112</v>
      </c>
      <c r="C52" s="11" t="s">
        <v>113</v>
      </c>
      <c r="D52" s="11" t="s">
        <v>19</v>
      </c>
      <c r="E52" s="11" t="s">
        <v>16</v>
      </c>
      <c r="F52" s="12">
        <v>67</v>
      </c>
      <c r="G52" s="13">
        <f t="shared" si="0"/>
        <v>40.199999999999996</v>
      </c>
      <c r="H52" s="13"/>
      <c r="I52" s="28"/>
      <c r="J52" s="13">
        <f t="shared" si="1"/>
        <v>40.199999999999996</v>
      </c>
      <c r="K52" s="12">
        <v>22</v>
      </c>
    </row>
    <row r="53" spans="1:11" ht="16.5" customHeight="1">
      <c r="A53" s="14">
        <v>50</v>
      </c>
      <c r="B53" s="10" t="s">
        <v>114</v>
      </c>
      <c r="C53" s="11" t="s">
        <v>115</v>
      </c>
      <c r="D53" s="11" t="s">
        <v>19</v>
      </c>
      <c r="E53" s="11" t="s">
        <v>16</v>
      </c>
      <c r="F53" s="12">
        <v>67</v>
      </c>
      <c r="G53" s="13">
        <f t="shared" si="0"/>
        <v>40.199999999999996</v>
      </c>
      <c r="H53" s="13"/>
      <c r="I53" s="28"/>
      <c r="J53" s="13">
        <f t="shared" si="1"/>
        <v>40.199999999999996</v>
      </c>
      <c r="K53" s="12">
        <v>22</v>
      </c>
    </row>
    <row r="54" spans="1:11" ht="16.5" customHeight="1">
      <c r="A54" s="14">
        <v>51</v>
      </c>
      <c r="B54" s="10" t="s">
        <v>116</v>
      </c>
      <c r="C54" s="11" t="s">
        <v>117</v>
      </c>
      <c r="D54" s="11" t="s">
        <v>15</v>
      </c>
      <c r="E54" s="11" t="s">
        <v>16</v>
      </c>
      <c r="F54" s="12">
        <v>67</v>
      </c>
      <c r="G54" s="13">
        <f t="shared" si="0"/>
        <v>40.199999999999996</v>
      </c>
      <c r="H54" s="13"/>
      <c r="I54" s="28"/>
      <c r="J54" s="13">
        <f t="shared" si="1"/>
        <v>40.199999999999996</v>
      </c>
      <c r="K54" s="12">
        <v>22</v>
      </c>
    </row>
    <row r="55" spans="1:11" ht="16.5" customHeight="1">
      <c r="A55" s="14">
        <v>52</v>
      </c>
      <c r="B55" s="10" t="s">
        <v>118</v>
      </c>
      <c r="C55" s="11" t="s">
        <v>119</v>
      </c>
      <c r="D55" s="11" t="s">
        <v>15</v>
      </c>
      <c r="E55" s="11" t="s">
        <v>16</v>
      </c>
      <c r="F55" s="12">
        <v>67</v>
      </c>
      <c r="G55" s="13">
        <f t="shared" si="0"/>
        <v>40.199999999999996</v>
      </c>
      <c r="H55" s="13"/>
      <c r="I55" s="28"/>
      <c r="J55" s="13">
        <f t="shared" si="1"/>
        <v>40.199999999999996</v>
      </c>
      <c r="K55" s="12">
        <v>22</v>
      </c>
    </row>
    <row r="56" spans="1:11" ht="16.5" customHeight="1">
      <c r="A56" s="14">
        <v>53</v>
      </c>
      <c r="B56" s="10" t="s">
        <v>120</v>
      </c>
      <c r="C56" s="11" t="s">
        <v>121</v>
      </c>
      <c r="D56" s="11" t="s">
        <v>19</v>
      </c>
      <c r="E56" s="11" t="s">
        <v>16</v>
      </c>
      <c r="F56" s="12">
        <v>67</v>
      </c>
      <c r="G56" s="13">
        <f t="shared" si="0"/>
        <v>40.199999999999996</v>
      </c>
      <c r="H56" s="13"/>
      <c r="I56" s="28"/>
      <c r="J56" s="13">
        <f t="shared" si="1"/>
        <v>40.199999999999996</v>
      </c>
      <c r="K56" s="12">
        <v>22</v>
      </c>
    </row>
    <row r="57" spans="1:11" ht="16.5" customHeight="1">
      <c r="A57" s="14">
        <v>54</v>
      </c>
      <c r="B57" s="10" t="s">
        <v>122</v>
      </c>
      <c r="C57" s="11" t="s">
        <v>123</v>
      </c>
      <c r="D57" s="11" t="s">
        <v>19</v>
      </c>
      <c r="E57" s="11" t="s">
        <v>16</v>
      </c>
      <c r="F57" s="12">
        <v>66.5</v>
      </c>
      <c r="G57" s="13">
        <f t="shared" si="0"/>
        <v>39.9</v>
      </c>
      <c r="H57" s="13"/>
      <c r="I57" s="28"/>
      <c r="J57" s="13">
        <f t="shared" si="1"/>
        <v>39.9</v>
      </c>
      <c r="K57" s="12">
        <v>23</v>
      </c>
    </row>
    <row r="58" spans="1:11" ht="16.5" customHeight="1">
      <c r="A58" s="14">
        <v>55</v>
      </c>
      <c r="B58" s="10" t="s">
        <v>124</v>
      </c>
      <c r="C58" s="11" t="s">
        <v>125</v>
      </c>
      <c r="D58" s="11" t="s">
        <v>19</v>
      </c>
      <c r="E58" s="11" t="s">
        <v>16</v>
      </c>
      <c r="F58" s="12">
        <v>66.5</v>
      </c>
      <c r="G58" s="13">
        <f t="shared" si="0"/>
        <v>39.9</v>
      </c>
      <c r="H58" s="13"/>
      <c r="I58" s="28"/>
      <c r="J58" s="13">
        <f t="shared" si="1"/>
        <v>39.9</v>
      </c>
      <c r="K58" s="12">
        <v>23</v>
      </c>
    </row>
    <row r="59" spans="1:11" ht="16.5" customHeight="1">
      <c r="A59" s="14">
        <v>56</v>
      </c>
      <c r="B59" s="10" t="s">
        <v>126</v>
      </c>
      <c r="C59" s="11" t="s">
        <v>127</v>
      </c>
      <c r="D59" s="11" t="s">
        <v>15</v>
      </c>
      <c r="E59" s="11" t="s">
        <v>16</v>
      </c>
      <c r="F59" s="12">
        <v>66</v>
      </c>
      <c r="G59" s="13">
        <f t="shared" si="0"/>
        <v>39.6</v>
      </c>
      <c r="H59" s="13"/>
      <c r="I59" s="28"/>
      <c r="J59" s="13">
        <f t="shared" si="1"/>
        <v>39.6</v>
      </c>
      <c r="K59" s="12">
        <v>24</v>
      </c>
    </row>
    <row r="60" spans="1:11" ht="16.5" customHeight="1">
      <c r="A60" s="14">
        <v>57</v>
      </c>
      <c r="B60" s="10" t="s">
        <v>128</v>
      </c>
      <c r="C60" s="11" t="s">
        <v>129</v>
      </c>
      <c r="D60" s="11" t="s">
        <v>15</v>
      </c>
      <c r="E60" s="11" t="s">
        <v>16</v>
      </c>
      <c r="F60" s="12">
        <v>66</v>
      </c>
      <c r="G60" s="13">
        <f t="shared" si="0"/>
        <v>39.6</v>
      </c>
      <c r="H60" s="13"/>
      <c r="I60" s="28"/>
      <c r="J60" s="13">
        <f t="shared" si="1"/>
        <v>39.6</v>
      </c>
      <c r="K60" s="12">
        <v>24</v>
      </c>
    </row>
    <row r="61" spans="1:11" ht="16.5" customHeight="1">
      <c r="A61" s="14">
        <v>58</v>
      </c>
      <c r="B61" s="10" t="s">
        <v>130</v>
      </c>
      <c r="C61" s="11" t="s">
        <v>131</v>
      </c>
      <c r="D61" s="11" t="s">
        <v>19</v>
      </c>
      <c r="E61" s="11" t="s">
        <v>16</v>
      </c>
      <c r="F61" s="12">
        <v>65.5</v>
      </c>
      <c r="G61" s="13">
        <f t="shared" si="0"/>
        <v>39.3</v>
      </c>
      <c r="H61" s="13"/>
      <c r="I61" s="28"/>
      <c r="J61" s="13">
        <f t="shared" si="1"/>
        <v>39.3</v>
      </c>
      <c r="K61" s="12">
        <v>25</v>
      </c>
    </row>
    <row r="62" spans="1:11" ht="16.5" customHeight="1">
      <c r="A62" s="14">
        <v>59</v>
      </c>
      <c r="B62" s="10" t="s">
        <v>132</v>
      </c>
      <c r="C62" s="11" t="s">
        <v>133</v>
      </c>
      <c r="D62" s="11" t="s">
        <v>19</v>
      </c>
      <c r="E62" s="11" t="s">
        <v>16</v>
      </c>
      <c r="F62" s="12">
        <v>65</v>
      </c>
      <c r="G62" s="13">
        <f t="shared" si="0"/>
        <v>39</v>
      </c>
      <c r="H62" s="13"/>
      <c r="I62" s="28"/>
      <c r="J62" s="13">
        <f t="shared" si="1"/>
        <v>39</v>
      </c>
      <c r="K62" s="12">
        <v>26</v>
      </c>
    </row>
    <row r="63" spans="1:11" ht="16.5" customHeight="1">
      <c r="A63" s="14">
        <v>60</v>
      </c>
      <c r="B63" s="10" t="s">
        <v>134</v>
      </c>
      <c r="C63" s="11" t="s">
        <v>135</v>
      </c>
      <c r="D63" s="11" t="s">
        <v>19</v>
      </c>
      <c r="E63" s="11" t="s">
        <v>16</v>
      </c>
      <c r="F63" s="12">
        <v>65</v>
      </c>
      <c r="G63" s="13">
        <f t="shared" si="0"/>
        <v>39</v>
      </c>
      <c r="H63" s="13"/>
      <c r="I63" s="28"/>
      <c r="J63" s="13">
        <f t="shared" si="1"/>
        <v>39</v>
      </c>
      <c r="K63" s="12">
        <v>26</v>
      </c>
    </row>
    <row r="64" spans="1:11" ht="16.5" customHeight="1">
      <c r="A64" s="14">
        <v>61</v>
      </c>
      <c r="B64" s="10" t="s">
        <v>136</v>
      </c>
      <c r="C64" s="11" t="s">
        <v>137</v>
      </c>
      <c r="D64" s="11" t="s">
        <v>19</v>
      </c>
      <c r="E64" s="11" t="s">
        <v>16</v>
      </c>
      <c r="F64" s="12">
        <v>64.5</v>
      </c>
      <c r="G64" s="13">
        <f t="shared" si="0"/>
        <v>38.699999999999996</v>
      </c>
      <c r="H64" s="13"/>
      <c r="I64" s="28"/>
      <c r="J64" s="13">
        <f t="shared" si="1"/>
        <v>38.699999999999996</v>
      </c>
      <c r="K64" s="12">
        <v>27</v>
      </c>
    </row>
    <row r="65" spans="1:11" ht="16.5" customHeight="1">
      <c r="A65" s="14">
        <v>62</v>
      </c>
      <c r="B65" s="10" t="s">
        <v>138</v>
      </c>
      <c r="C65" s="11" t="s">
        <v>139</v>
      </c>
      <c r="D65" s="11" t="s">
        <v>19</v>
      </c>
      <c r="E65" s="11" t="s">
        <v>16</v>
      </c>
      <c r="F65" s="12">
        <v>64.5</v>
      </c>
      <c r="G65" s="13">
        <f t="shared" si="0"/>
        <v>38.699999999999996</v>
      </c>
      <c r="H65" s="13"/>
      <c r="I65" s="28"/>
      <c r="J65" s="13">
        <f t="shared" si="1"/>
        <v>38.699999999999996</v>
      </c>
      <c r="K65" s="12">
        <v>27</v>
      </c>
    </row>
    <row r="66" spans="1:11" ht="16.5" customHeight="1">
      <c r="A66" s="14">
        <v>63</v>
      </c>
      <c r="B66" s="10" t="s">
        <v>140</v>
      </c>
      <c r="C66" s="11" t="s">
        <v>141</v>
      </c>
      <c r="D66" s="11" t="s">
        <v>19</v>
      </c>
      <c r="E66" s="11" t="s">
        <v>16</v>
      </c>
      <c r="F66" s="12">
        <v>64</v>
      </c>
      <c r="G66" s="13">
        <f t="shared" si="0"/>
        <v>38.4</v>
      </c>
      <c r="H66" s="13"/>
      <c r="I66" s="28"/>
      <c r="J66" s="13">
        <f t="shared" si="1"/>
        <v>38.4</v>
      </c>
      <c r="K66" s="12">
        <v>28</v>
      </c>
    </row>
    <row r="67" spans="1:11" ht="16.5" customHeight="1">
      <c r="A67" s="14">
        <v>64</v>
      </c>
      <c r="B67" s="10" t="s">
        <v>142</v>
      </c>
      <c r="C67" s="11" t="s">
        <v>143</v>
      </c>
      <c r="D67" s="11" t="s">
        <v>15</v>
      </c>
      <c r="E67" s="11" t="s">
        <v>16</v>
      </c>
      <c r="F67" s="12">
        <v>64</v>
      </c>
      <c r="G67" s="13">
        <f t="shared" si="0"/>
        <v>38.4</v>
      </c>
      <c r="H67" s="13"/>
      <c r="I67" s="28"/>
      <c r="J67" s="13">
        <f t="shared" si="1"/>
        <v>38.4</v>
      </c>
      <c r="K67" s="12">
        <v>28</v>
      </c>
    </row>
    <row r="68" spans="1:11" ht="16.5" customHeight="1">
      <c r="A68" s="14">
        <v>65</v>
      </c>
      <c r="B68" s="10" t="s">
        <v>144</v>
      </c>
      <c r="C68" s="11" t="s">
        <v>145</v>
      </c>
      <c r="D68" s="11" t="s">
        <v>19</v>
      </c>
      <c r="E68" s="11" t="s">
        <v>16</v>
      </c>
      <c r="F68" s="12">
        <v>64</v>
      </c>
      <c r="G68" s="13">
        <f aca="true" t="shared" si="2" ref="G68:G131">F68*0.6</f>
        <v>38.4</v>
      </c>
      <c r="H68" s="13"/>
      <c r="I68" s="28"/>
      <c r="J68" s="13">
        <f aca="true" t="shared" si="3" ref="J68:J131">G68+H68+I68</f>
        <v>38.4</v>
      </c>
      <c r="K68" s="12">
        <v>28</v>
      </c>
    </row>
    <row r="69" spans="1:11" ht="16.5" customHeight="1">
      <c r="A69" s="14">
        <v>66</v>
      </c>
      <c r="B69" s="10" t="s">
        <v>146</v>
      </c>
      <c r="C69" s="11" t="s">
        <v>147</v>
      </c>
      <c r="D69" s="11" t="s">
        <v>19</v>
      </c>
      <c r="E69" s="11" t="s">
        <v>16</v>
      </c>
      <c r="F69" s="12">
        <v>64</v>
      </c>
      <c r="G69" s="13">
        <f t="shared" si="2"/>
        <v>38.4</v>
      </c>
      <c r="H69" s="13"/>
      <c r="I69" s="28"/>
      <c r="J69" s="13">
        <f t="shared" si="3"/>
        <v>38.4</v>
      </c>
      <c r="K69" s="12">
        <v>28</v>
      </c>
    </row>
    <row r="70" spans="1:11" ht="16.5" customHeight="1">
      <c r="A70" s="14">
        <v>67</v>
      </c>
      <c r="B70" s="10" t="s">
        <v>148</v>
      </c>
      <c r="C70" s="11" t="s">
        <v>149</v>
      </c>
      <c r="D70" s="11" t="s">
        <v>15</v>
      </c>
      <c r="E70" s="11" t="s">
        <v>16</v>
      </c>
      <c r="F70" s="12">
        <v>64</v>
      </c>
      <c r="G70" s="13">
        <f t="shared" si="2"/>
        <v>38.4</v>
      </c>
      <c r="H70" s="13"/>
      <c r="I70" s="28"/>
      <c r="J70" s="13">
        <f t="shared" si="3"/>
        <v>38.4</v>
      </c>
      <c r="K70" s="12">
        <v>28</v>
      </c>
    </row>
    <row r="71" spans="1:11" ht="16.5" customHeight="1">
      <c r="A71" s="14">
        <v>68</v>
      </c>
      <c r="B71" s="10" t="s">
        <v>150</v>
      </c>
      <c r="C71" s="11" t="s">
        <v>151</v>
      </c>
      <c r="D71" s="11" t="s">
        <v>19</v>
      </c>
      <c r="E71" s="11" t="s">
        <v>16</v>
      </c>
      <c r="F71" s="12">
        <v>64</v>
      </c>
      <c r="G71" s="13">
        <f t="shared" si="2"/>
        <v>38.4</v>
      </c>
      <c r="H71" s="13"/>
      <c r="I71" s="28"/>
      <c r="J71" s="13">
        <f t="shared" si="3"/>
        <v>38.4</v>
      </c>
      <c r="K71" s="12">
        <v>28</v>
      </c>
    </row>
    <row r="72" spans="1:11" ht="16.5" customHeight="1">
      <c r="A72" s="14">
        <v>69</v>
      </c>
      <c r="B72" s="10" t="s">
        <v>152</v>
      </c>
      <c r="C72" s="11" t="s">
        <v>153</v>
      </c>
      <c r="D72" s="11" t="s">
        <v>19</v>
      </c>
      <c r="E72" s="11" t="s">
        <v>16</v>
      </c>
      <c r="F72" s="12">
        <v>63</v>
      </c>
      <c r="G72" s="13">
        <f t="shared" si="2"/>
        <v>37.8</v>
      </c>
      <c r="H72" s="13"/>
      <c r="I72" s="28"/>
      <c r="J72" s="13">
        <f t="shared" si="3"/>
        <v>37.8</v>
      </c>
      <c r="K72" s="12">
        <v>29</v>
      </c>
    </row>
    <row r="73" spans="1:11" ht="16.5" customHeight="1">
      <c r="A73" s="14">
        <v>70</v>
      </c>
      <c r="B73" s="10" t="s">
        <v>154</v>
      </c>
      <c r="C73" s="11" t="s">
        <v>155</v>
      </c>
      <c r="D73" s="11" t="s">
        <v>19</v>
      </c>
      <c r="E73" s="11" t="s">
        <v>16</v>
      </c>
      <c r="F73" s="12">
        <v>63</v>
      </c>
      <c r="G73" s="13">
        <f t="shared" si="2"/>
        <v>37.8</v>
      </c>
      <c r="H73" s="13"/>
      <c r="I73" s="28"/>
      <c r="J73" s="13">
        <f t="shared" si="3"/>
        <v>37.8</v>
      </c>
      <c r="K73" s="12">
        <v>29</v>
      </c>
    </row>
    <row r="74" spans="1:11" ht="16.5" customHeight="1">
      <c r="A74" s="14">
        <v>71</v>
      </c>
      <c r="B74" s="10" t="s">
        <v>156</v>
      </c>
      <c r="C74" s="11" t="s">
        <v>157</v>
      </c>
      <c r="D74" s="11" t="s">
        <v>19</v>
      </c>
      <c r="E74" s="11" t="s">
        <v>16</v>
      </c>
      <c r="F74" s="12">
        <v>63</v>
      </c>
      <c r="G74" s="13">
        <f t="shared" si="2"/>
        <v>37.8</v>
      </c>
      <c r="H74" s="13"/>
      <c r="I74" s="28"/>
      <c r="J74" s="13">
        <f t="shared" si="3"/>
        <v>37.8</v>
      </c>
      <c r="K74" s="12">
        <v>29</v>
      </c>
    </row>
    <row r="75" spans="1:11" ht="16.5" customHeight="1">
      <c r="A75" s="14">
        <v>72</v>
      </c>
      <c r="B75" s="10" t="s">
        <v>158</v>
      </c>
      <c r="C75" s="11" t="s">
        <v>159</v>
      </c>
      <c r="D75" s="11" t="s">
        <v>19</v>
      </c>
      <c r="E75" s="11" t="s">
        <v>16</v>
      </c>
      <c r="F75" s="12">
        <v>63</v>
      </c>
      <c r="G75" s="13">
        <f t="shared" si="2"/>
        <v>37.8</v>
      </c>
      <c r="H75" s="13"/>
      <c r="I75" s="28"/>
      <c r="J75" s="13">
        <f t="shared" si="3"/>
        <v>37.8</v>
      </c>
      <c r="K75" s="12">
        <v>29</v>
      </c>
    </row>
    <row r="76" spans="1:11" ht="16.5" customHeight="1">
      <c r="A76" s="14">
        <v>73</v>
      </c>
      <c r="B76" s="10" t="s">
        <v>160</v>
      </c>
      <c r="C76" s="11" t="s">
        <v>161</v>
      </c>
      <c r="D76" s="11" t="s">
        <v>19</v>
      </c>
      <c r="E76" s="11" t="s">
        <v>16</v>
      </c>
      <c r="F76" s="12">
        <v>62.5</v>
      </c>
      <c r="G76" s="13">
        <f t="shared" si="2"/>
        <v>37.5</v>
      </c>
      <c r="H76" s="13"/>
      <c r="I76" s="28"/>
      <c r="J76" s="13">
        <f t="shared" si="3"/>
        <v>37.5</v>
      </c>
      <c r="K76" s="12">
        <v>30</v>
      </c>
    </row>
    <row r="77" spans="1:11" ht="16.5" customHeight="1">
      <c r="A77" s="14">
        <v>74</v>
      </c>
      <c r="B77" s="10" t="s">
        <v>162</v>
      </c>
      <c r="C77" s="11" t="s">
        <v>163</v>
      </c>
      <c r="D77" s="11" t="s">
        <v>19</v>
      </c>
      <c r="E77" s="11" t="s">
        <v>16</v>
      </c>
      <c r="F77" s="12">
        <v>62</v>
      </c>
      <c r="G77" s="13">
        <f t="shared" si="2"/>
        <v>37.199999999999996</v>
      </c>
      <c r="H77" s="13"/>
      <c r="I77" s="28"/>
      <c r="J77" s="13">
        <f t="shared" si="3"/>
        <v>37.199999999999996</v>
      </c>
      <c r="K77" s="12">
        <v>31</v>
      </c>
    </row>
    <row r="78" spans="1:11" ht="16.5" customHeight="1">
      <c r="A78" s="14">
        <v>75</v>
      </c>
      <c r="B78" s="10" t="s">
        <v>164</v>
      </c>
      <c r="C78" s="11" t="s">
        <v>165</v>
      </c>
      <c r="D78" s="11" t="s">
        <v>15</v>
      </c>
      <c r="E78" s="11" t="s">
        <v>16</v>
      </c>
      <c r="F78" s="12">
        <v>62</v>
      </c>
      <c r="G78" s="13">
        <f t="shared" si="2"/>
        <v>37.199999999999996</v>
      </c>
      <c r="H78" s="13"/>
      <c r="I78" s="28"/>
      <c r="J78" s="13">
        <f t="shared" si="3"/>
        <v>37.199999999999996</v>
      </c>
      <c r="K78" s="12">
        <v>31</v>
      </c>
    </row>
    <row r="79" spans="1:11" ht="16.5" customHeight="1">
      <c r="A79" s="14">
        <v>76</v>
      </c>
      <c r="B79" s="10" t="s">
        <v>166</v>
      </c>
      <c r="C79" s="11" t="s">
        <v>167</v>
      </c>
      <c r="D79" s="11" t="s">
        <v>19</v>
      </c>
      <c r="E79" s="11" t="s">
        <v>16</v>
      </c>
      <c r="F79" s="12">
        <v>59</v>
      </c>
      <c r="G79" s="13">
        <f t="shared" si="2"/>
        <v>35.4</v>
      </c>
      <c r="H79" s="13"/>
      <c r="I79" s="28">
        <v>1.6</v>
      </c>
      <c r="J79" s="13">
        <f t="shared" si="3"/>
        <v>37</v>
      </c>
      <c r="K79" s="12">
        <v>32</v>
      </c>
    </row>
    <row r="80" spans="1:11" ht="16.5" customHeight="1">
      <c r="A80" s="14">
        <v>77</v>
      </c>
      <c r="B80" s="10" t="s">
        <v>168</v>
      </c>
      <c r="C80" s="11" t="s">
        <v>169</v>
      </c>
      <c r="D80" s="11" t="s">
        <v>15</v>
      </c>
      <c r="E80" s="11" t="s">
        <v>16</v>
      </c>
      <c r="F80" s="12">
        <v>61.5</v>
      </c>
      <c r="G80" s="13">
        <f t="shared" si="2"/>
        <v>36.9</v>
      </c>
      <c r="H80" s="13"/>
      <c r="I80" s="28"/>
      <c r="J80" s="13">
        <f t="shared" si="3"/>
        <v>36.9</v>
      </c>
      <c r="K80" s="12">
        <v>33</v>
      </c>
    </row>
    <row r="81" spans="1:11" ht="16.5" customHeight="1">
      <c r="A81" s="14">
        <v>78</v>
      </c>
      <c r="B81" s="10" t="s">
        <v>170</v>
      </c>
      <c r="C81" s="11" t="s">
        <v>171</v>
      </c>
      <c r="D81" s="11" t="s">
        <v>19</v>
      </c>
      <c r="E81" s="11" t="s">
        <v>16</v>
      </c>
      <c r="F81" s="12">
        <v>61</v>
      </c>
      <c r="G81" s="13">
        <f t="shared" si="2"/>
        <v>36.6</v>
      </c>
      <c r="H81" s="13"/>
      <c r="I81" s="28"/>
      <c r="J81" s="13">
        <f t="shared" si="3"/>
        <v>36.6</v>
      </c>
      <c r="K81" s="12">
        <v>34</v>
      </c>
    </row>
    <row r="82" spans="1:11" ht="16.5" customHeight="1">
      <c r="A82" s="14">
        <v>79</v>
      </c>
      <c r="B82" s="10" t="s">
        <v>172</v>
      </c>
      <c r="C82" s="11" t="s">
        <v>173</v>
      </c>
      <c r="D82" s="11" t="s">
        <v>15</v>
      </c>
      <c r="E82" s="11" t="s">
        <v>16</v>
      </c>
      <c r="F82" s="12">
        <v>61</v>
      </c>
      <c r="G82" s="13">
        <f t="shared" si="2"/>
        <v>36.6</v>
      </c>
      <c r="H82" s="13"/>
      <c r="I82" s="28"/>
      <c r="J82" s="13">
        <f t="shared" si="3"/>
        <v>36.6</v>
      </c>
      <c r="K82" s="12">
        <v>34</v>
      </c>
    </row>
    <row r="83" spans="1:11" ht="16.5" customHeight="1">
      <c r="A83" s="14">
        <v>80</v>
      </c>
      <c r="B83" s="10" t="s">
        <v>174</v>
      </c>
      <c r="C83" s="11" t="s">
        <v>175</v>
      </c>
      <c r="D83" s="11" t="s">
        <v>15</v>
      </c>
      <c r="E83" s="11" t="s">
        <v>16</v>
      </c>
      <c r="F83" s="12">
        <v>61</v>
      </c>
      <c r="G83" s="13">
        <f t="shared" si="2"/>
        <v>36.6</v>
      </c>
      <c r="H83" s="13"/>
      <c r="I83" s="28"/>
      <c r="J83" s="13">
        <f t="shared" si="3"/>
        <v>36.6</v>
      </c>
      <c r="K83" s="12">
        <v>34</v>
      </c>
    </row>
    <row r="84" spans="1:11" ht="16.5" customHeight="1">
      <c r="A84" s="14">
        <v>81</v>
      </c>
      <c r="B84" s="10" t="s">
        <v>176</v>
      </c>
      <c r="C84" s="11" t="s">
        <v>177</v>
      </c>
      <c r="D84" s="11" t="s">
        <v>19</v>
      </c>
      <c r="E84" s="11" t="s">
        <v>16</v>
      </c>
      <c r="F84" s="12">
        <v>61</v>
      </c>
      <c r="G84" s="13">
        <f t="shared" si="2"/>
        <v>36.6</v>
      </c>
      <c r="H84" s="13"/>
      <c r="I84" s="28"/>
      <c r="J84" s="13">
        <f t="shared" si="3"/>
        <v>36.6</v>
      </c>
      <c r="K84" s="12">
        <v>34</v>
      </c>
    </row>
    <row r="85" spans="1:11" ht="16.5" customHeight="1">
      <c r="A85" s="14">
        <v>82</v>
      </c>
      <c r="B85" s="10" t="s">
        <v>178</v>
      </c>
      <c r="C85" s="11" t="s">
        <v>179</v>
      </c>
      <c r="D85" s="11" t="s">
        <v>15</v>
      </c>
      <c r="E85" s="11" t="s">
        <v>16</v>
      </c>
      <c r="F85" s="12">
        <v>60.5</v>
      </c>
      <c r="G85" s="13">
        <f t="shared" si="2"/>
        <v>36.3</v>
      </c>
      <c r="H85" s="13"/>
      <c r="I85" s="28"/>
      <c r="J85" s="13">
        <f t="shared" si="3"/>
        <v>36.3</v>
      </c>
      <c r="K85" s="12">
        <v>35</v>
      </c>
    </row>
    <row r="86" spans="1:11" ht="16.5" customHeight="1">
      <c r="A86" s="14">
        <v>83</v>
      </c>
      <c r="B86" s="10" t="s">
        <v>180</v>
      </c>
      <c r="C86" s="11" t="s">
        <v>181</v>
      </c>
      <c r="D86" s="11" t="s">
        <v>19</v>
      </c>
      <c r="E86" s="11" t="s">
        <v>16</v>
      </c>
      <c r="F86" s="12">
        <v>60</v>
      </c>
      <c r="G86" s="13">
        <f t="shared" si="2"/>
        <v>36</v>
      </c>
      <c r="H86" s="13"/>
      <c r="I86" s="28"/>
      <c r="J86" s="13">
        <f t="shared" si="3"/>
        <v>36</v>
      </c>
      <c r="K86" s="12">
        <v>36</v>
      </c>
    </row>
    <row r="87" spans="1:11" ht="16.5" customHeight="1">
      <c r="A87" s="14">
        <v>84</v>
      </c>
      <c r="B87" s="10" t="s">
        <v>182</v>
      </c>
      <c r="C87" s="11" t="s">
        <v>183</v>
      </c>
      <c r="D87" s="11" t="s">
        <v>19</v>
      </c>
      <c r="E87" s="11" t="s">
        <v>16</v>
      </c>
      <c r="F87" s="12">
        <v>59</v>
      </c>
      <c r="G87" s="13">
        <f t="shared" si="2"/>
        <v>35.4</v>
      </c>
      <c r="H87" s="13"/>
      <c r="I87" s="28"/>
      <c r="J87" s="13">
        <f t="shared" si="3"/>
        <v>35.4</v>
      </c>
      <c r="K87" s="12">
        <v>37</v>
      </c>
    </row>
    <row r="88" spans="1:11" ht="16.5" customHeight="1">
      <c r="A88" s="14">
        <v>85</v>
      </c>
      <c r="B88" s="10" t="s">
        <v>184</v>
      </c>
      <c r="C88" s="11" t="s">
        <v>185</v>
      </c>
      <c r="D88" s="11" t="s">
        <v>15</v>
      </c>
      <c r="E88" s="11" t="s">
        <v>16</v>
      </c>
      <c r="F88" s="12">
        <v>59</v>
      </c>
      <c r="G88" s="13">
        <f t="shared" si="2"/>
        <v>35.4</v>
      </c>
      <c r="H88" s="13"/>
      <c r="I88" s="28"/>
      <c r="J88" s="13">
        <f t="shared" si="3"/>
        <v>35.4</v>
      </c>
      <c r="K88" s="12">
        <v>37</v>
      </c>
    </row>
    <row r="89" spans="1:11" ht="16.5" customHeight="1">
      <c r="A89" s="14">
        <v>86</v>
      </c>
      <c r="B89" s="10" t="s">
        <v>186</v>
      </c>
      <c r="C89" s="11" t="s">
        <v>187</v>
      </c>
      <c r="D89" s="11" t="s">
        <v>15</v>
      </c>
      <c r="E89" s="11" t="s">
        <v>16</v>
      </c>
      <c r="F89" s="12">
        <v>59</v>
      </c>
      <c r="G89" s="13">
        <f t="shared" si="2"/>
        <v>35.4</v>
      </c>
      <c r="H89" s="13"/>
      <c r="I89" s="28"/>
      <c r="J89" s="13">
        <f t="shared" si="3"/>
        <v>35.4</v>
      </c>
      <c r="K89" s="12">
        <v>37</v>
      </c>
    </row>
    <row r="90" spans="1:11" ht="16.5" customHeight="1">
      <c r="A90" s="14">
        <v>87</v>
      </c>
      <c r="B90" s="10" t="s">
        <v>188</v>
      </c>
      <c r="C90" s="11" t="s">
        <v>189</v>
      </c>
      <c r="D90" s="11" t="s">
        <v>19</v>
      </c>
      <c r="E90" s="11" t="s">
        <v>16</v>
      </c>
      <c r="F90" s="12">
        <v>59</v>
      </c>
      <c r="G90" s="13">
        <f t="shared" si="2"/>
        <v>35.4</v>
      </c>
      <c r="H90" s="13"/>
      <c r="I90" s="28"/>
      <c r="J90" s="13">
        <f t="shared" si="3"/>
        <v>35.4</v>
      </c>
      <c r="K90" s="12">
        <v>37</v>
      </c>
    </row>
    <row r="91" spans="1:11" ht="16.5" customHeight="1">
      <c r="A91" s="14">
        <v>88</v>
      </c>
      <c r="B91" s="10" t="s">
        <v>190</v>
      </c>
      <c r="C91" s="11" t="s">
        <v>191</v>
      </c>
      <c r="D91" s="11" t="s">
        <v>15</v>
      </c>
      <c r="E91" s="11" t="s">
        <v>16</v>
      </c>
      <c r="F91" s="12">
        <v>58.5</v>
      </c>
      <c r="G91" s="13">
        <f t="shared" si="2"/>
        <v>35.1</v>
      </c>
      <c r="H91" s="13"/>
      <c r="I91" s="28"/>
      <c r="J91" s="13">
        <f t="shared" si="3"/>
        <v>35.1</v>
      </c>
      <c r="K91" s="12">
        <v>38</v>
      </c>
    </row>
    <row r="92" spans="1:11" ht="16.5" customHeight="1">
      <c r="A92" s="14">
        <v>89</v>
      </c>
      <c r="B92" s="10" t="s">
        <v>192</v>
      </c>
      <c r="C92" s="11" t="s">
        <v>193</v>
      </c>
      <c r="D92" s="11" t="s">
        <v>15</v>
      </c>
      <c r="E92" s="11" t="s">
        <v>16</v>
      </c>
      <c r="F92" s="12">
        <v>58</v>
      </c>
      <c r="G92" s="13">
        <f t="shared" si="2"/>
        <v>34.8</v>
      </c>
      <c r="H92" s="13"/>
      <c r="I92" s="28"/>
      <c r="J92" s="13">
        <f t="shared" si="3"/>
        <v>34.8</v>
      </c>
      <c r="K92" s="12">
        <v>39</v>
      </c>
    </row>
    <row r="93" spans="1:11" ht="16.5" customHeight="1">
      <c r="A93" s="14">
        <v>90</v>
      </c>
      <c r="B93" s="10" t="s">
        <v>194</v>
      </c>
      <c r="C93" s="11" t="s">
        <v>195</v>
      </c>
      <c r="D93" s="11" t="s">
        <v>19</v>
      </c>
      <c r="E93" s="11" t="s">
        <v>16</v>
      </c>
      <c r="F93" s="12">
        <v>57.5</v>
      </c>
      <c r="G93" s="13">
        <f t="shared" si="2"/>
        <v>34.5</v>
      </c>
      <c r="H93" s="13"/>
      <c r="I93" s="28"/>
      <c r="J93" s="13">
        <f t="shared" si="3"/>
        <v>34.5</v>
      </c>
      <c r="K93" s="12">
        <v>40</v>
      </c>
    </row>
    <row r="94" spans="1:11" ht="16.5" customHeight="1">
      <c r="A94" s="14">
        <v>91</v>
      </c>
      <c r="B94" s="10" t="s">
        <v>196</v>
      </c>
      <c r="C94" s="11" t="s">
        <v>197</v>
      </c>
      <c r="D94" s="11" t="s">
        <v>15</v>
      </c>
      <c r="E94" s="11" t="s">
        <v>16</v>
      </c>
      <c r="F94" s="12">
        <v>57.5</v>
      </c>
      <c r="G94" s="13">
        <f t="shared" si="2"/>
        <v>34.5</v>
      </c>
      <c r="H94" s="13"/>
      <c r="I94" s="28"/>
      <c r="J94" s="13">
        <f t="shared" si="3"/>
        <v>34.5</v>
      </c>
      <c r="K94" s="12">
        <v>40</v>
      </c>
    </row>
    <row r="95" spans="1:11" ht="16.5" customHeight="1">
      <c r="A95" s="14">
        <v>92</v>
      </c>
      <c r="B95" s="10" t="s">
        <v>198</v>
      </c>
      <c r="C95" s="11" t="s">
        <v>199</v>
      </c>
      <c r="D95" s="11" t="s">
        <v>19</v>
      </c>
      <c r="E95" s="11" t="s">
        <v>16</v>
      </c>
      <c r="F95" s="12">
        <v>56</v>
      </c>
      <c r="G95" s="13">
        <f t="shared" si="2"/>
        <v>33.6</v>
      </c>
      <c r="H95" s="12"/>
      <c r="I95" s="12"/>
      <c r="J95" s="13">
        <f t="shared" si="3"/>
        <v>33.6</v>
      </c>
      <c r="K95" s="12">
        <v>41</v>
      </c>
    </row>
    <row r="96" spans="1:11" ht="16.5" customHeight="1">
      <c r="A96" s="14">
        <v>93</v>
      </c>
      <c r="B96" s="10" t="s">
        <v>200</v>
      </c>
      <c r="C96" s="11" t="s">
        <v>201</v>
      </c>
      <c r="D96" s="11" t="s">
        <v>19</v>
      </c>
      <c r="E96" s="11" t="s">
        <v>16</v>
      </c>
      <c r="F96" s="12">
        <v>54.5</v>
      </c>
      <c r="G96" s="13">
        <f t="shared" si="2"/>
        <v>32.699999999999996</v>
      </c>
      <c r="H96" s="13"/>
      <c r="I96" s="28"/>
      <c r="J96" s="13">
        <f t="shared" si="3"/>
        <v>32.699999999999996</v>
      </c>
      <c r="K96" s="12">
        <v>42</v>
      </c>
    </row>
    <row r="97" spans="1:11" ht="16.5" customHeight="1">
      <c r="A97" s="14">
        <v>94</v>
      </c>
      <c r="B97" s="10" t="s">
        <v>202</v>
      </c>
      <c r="C97" s="11" t="s">
        <v>203</v>
      </c>
      <c r="D97" s="11" t="s">
        <v>15</v>
      </c>
      <c r="E97" s="11" t="s">
        <v>16</v>
      </c>
      <c r="F97" s="12">
        <v>53</v>
      </c>
      <c r="G97" s="13">
        <f t="shared" si="2"/>
        <v>31.799999999999997</v>
      </c>
      <c r="H97" s="13"/>
      <c r="I97" s="28"/>
      <c r="J97" s="13">
        <f t="shared" si="3"/>
        <v>31.799999999999997</v>
      </c>
      <c r="K97" s="12">
        <v>43</v>
      </c>
    </row>
    <row r="98" spans="1:11" ht="16.5" customHeight="1">
      <c r="A98" s="14">
        <v>95</v>
      </c>
      <c r="B98" s="10" t="s">
        <v>204</v>
      </c>
      <c r="C98" s="11" t="s">
        <v>205</v>
      </c>
      <c r="D98" s="11" t="s">
        <v>15</v>
      </c>
      <c r="E98" s="11" t="s">
        <v>16</v>
      </c>
      <c r="F98" s="12">
        <v>51</v>
      </c>
      <c r="G98" s="13">
        <f t="shared" si="2"/>
        <v>30.599999999999998</v>
      </c>
      <c r="H98" s="13"/>
      <c r="I98" s="28"/>
      <c r="J98" s="13">
        <f t="shared" si="3"/>
        <v>30.599999999999998</v>
      </c>
      <c r="K98" s="12">
        <v>44</v>
      </c>
    </row>
    <row r="99" spans="1:11" ht="16.5" customHeight="1">
      <c r="A99" s="14">
        <v>96</v>
      </c>
      <c r="B99" s="10" t="s">
        <v>206</v>
      </c>
      <c r="C99" s="11" t="s">
        <v>207</v>
      </c>
      <c r="D99" s="11" t="s">
        <v>19</v>
      </c>
      <c r="E99" s="11" t="s">
        <v>16</v>
      </c>
      <c r="F99" s="12">
        <v>49.5</v>
      </c>
      <c r="G99" s="13">
        <f t="shared" si="2"/>
        <v>29.7</v>
      </c>
      <c r="H99" s="13"/>
      <c r="I99" s="28"/>
      <c r="J99" s="13">
        <f t="shared" si="3"/>
        <v>29.7</v>
      </c>
      <c r="K99" s="12">
        <v>45</v>
      </c>
    </row>
    <row r="100" spans="1:11" ht="16.5" customHeight="1">
      <c r="A100" s="33">
        <v>97</v>
      </c>
      <c r="B100" s="34" t="s">
        <v>208</v>
      </c>
      <c r="C100" s="35" t="s">
        <v>209</v>
      </c>
      <c r="D100" s="35" t="s">
        <v>15</v>
      </c>
      <c r="E100" s="35" t="s">
        <v>16</v>
      </c>
      <c r="F100" s="36">
        <v>38</v>
      </c>
      <c r="G100" s="37">
        <f t="shared" si="2"/>
        <v>22.8</v>
      </c>
      <c r="H100" s="37"/>
      <c r="I100" s="43"/>
      <c r="J100" s="37">
        <f t="shared" si="3"/>
        <v>22.8</v>
      </c>
      <c r="K100" s="36">
        <v>46</v>
      </c>
    </row>
    <row r="101" spans="1:11" ht="16.5" customHeight="1">
      <c r="A101" s="4">
        <v>98</v>
      </c>
      <c r="B101" s="5" t="s">
        <v>210</v>
      </c>
      <c r="C101" s="6" t="s">
        <v>211</v>
      </c>
      <c r="D101" s="6" t="s">
        <v>15</v>
      </c>
      <c r="E101" s="6" t="s">
        <v>212</v>
      </c>
      <c r="F101" s="7">
        <v>64</v>
      </c>
      <c r="G101" s="8">
        <f t="shared" si="2"/>
        <v>38.4</v>
      </c>
      <c r="H101" s="8"/>
      <c r="I101" s="26"/>
      <c r="J101" s="8">
        <f t="shared" si="3"/>
        <v>38.4</v>
      </c>
      <c r="K101" s="27">
        <v>1</v>
      </c>
    </row>
    <row r="102" spans="1:11" ht="16.5" customHeight="1">
      <c r="A102" s="15">
        <v>99</v>
      </c>
      <c r="B102" s="16" t="s">
        <v>213</v>
      </c>
      <c r="C102" s="17" t="s">
        <v>214</v>
      </c>
      <c r="D102" s="17" t="s">
        <v>15</v>
      </c>
      <c r="E102" s="17" t="s">
        <v>212</v>
      </c>
      <c r="F102" s="18">
        <v>62</v>
      </c>
      <c r="G102" s="19">
        <f t="shared" si="2"/>
        <v>37.199999999999996</v>
      </c>
      <c r="H102" s="19"/>
      <c r="I102" s="30"/>
      <c r="J102" s="19">
        <f t="shared" si="3"/>
        <v>37.199999999999996</v>
      </c>
      <c r="K102" s="31">
        <v>2</v>
      </c>
    </row>
    <row r="103" spans="1:11" ht="16.5" customHeight="1">
      <c r="A103" s="38">
        <v>100</v>
      </c>
      <c r="B103" s="39" t="s">
        <v>215</v>
      </c>
      <c r="C103" s="40" t="s">
        <v>216</v>
      </c>
      <c r="D103" s="40" t="s">
        <v>15</v>
      </c>
      <c r="E103" s="40" t="s">
        <v>212</v>
      </c>
      <c r="F103" s="41">
        <v>59</v>
      </c>
      <c r="G103" s="42">
        <f t="shared" si="2"/>
        <v>35.4</v>
      </c>
      <c r="H103" s="42"/>
      <c r="I103" s="44"/>
      <c r="J103" s="42">
        <f t="shared" si="3"/>
        <v>35.4</v>
      </c>
      <c r="K103" s="41">
        <v>3</v>
      </c>
    </row>
    <row r="104" spans="1:11" ht="16.5" customHeight="1">
      <c r="A104" s="4">
        <v>101</v>
      </c>
      <c r="B104" s="5" t="s">
        <v>217</v>
      </c>
      <c r="C104" s="6" t="s">
        <v>218</v>
      </c>
      <c r="D104" s="6" t="s">
        <v>15</v>
      </c>
      <c r="E104" s="6" t="s">
        <v>219</v>
      </c>
      <c r="F104" s="7">
        <v>75</v>
      </c>
      <c r="G104" s="8">
        <f t="shared" si="2"/>
        <v>45</v>
      </c>
      <c r="H104" s="8"/>
      <c r="I104" s="26">
        <v>1.2</v>
      </c>
      <c r="J104" s="8">
        <f t="shared" si="3"/>
        <v>46.2</v>
      </c>
      <c r="K104" s="27">
        <v>1</v>
      </c>
    </row>
    <row r="105" spans="1:11" ht="16.5" customHeight="1">
      <c r="A105" s="15">
        <v>102</v>
      </c>
      <c r="B105" s="16" t="s">
        <v>220</v>
      </c>
      <c r="C105" s="17" t="s">
        <v>221</v>
      </c>
      <c r="D105" s="17" t="s">
        <v>19</v>
      </c>
      <c r="E105" s="17" t="s">
        <v>219</v>
      </c>
      <c r="F105" s="18">
        <v>72.5</v>
      </c>
      <c r="G105" s="19">
        <f t="shared" si="2"/>
        <v>43.5</v>
      </c>
      <c r="H105" s="19"/>
      <c r="I105" s="30"/>
      <c r="J105" s="19">
        <f t="shared" si="3"/>
        <v>43.5</v>
      </c>
      <c r="K105" s="31">
        <v>2</v>
      </c>
    </row>
    <row r="106" spans="1:11" ht="16.5" customHeight="1">
      <c r="A106" s="20">
        <v>103</v>
      </c>
      <c r="B106" s="21" t="s">
        <v>222</v>
      </c>
      <c r="C106" s="22" t="s">
        <v>223</v>
      </c>
      <c r="D106" s="22" t="s">
        <v>15</v>
      </c>
      <c r="E106" s="22" t="s">
        <v>219</v>
      </c>
      <c r="F106" s="23">
        <v>69</v>
      </c>
      <c r="G106" s="24">
        <f t="shared" si="2"/>
        <v>41.4</v>
      </c>
      <c r="H106" s="24"/>
      <c r="I106" s="32"/>
      <c r="J106" s="24">
        <f t="shared" si="3"/>
        <v>41.4</v>
      </c>
      <c r="K106" s="23">
        <v>3</v>
      </c>
    </row>
    <row r="107" spans="1:11" ht="16.5" customHeight="1">
      <c r="A107" s="33">
        <v>104</v>
      </c>
      <c r="B107" s="34" t="s">
        <v>224</v>
      </c>
      <c r="C107" s="35" t="s">
        <v>225</v>
      </c>
      <c r="D107" s="35" t="s">
        <v>15</v>
      </c>
      <c r="E107" s="35" t="s">
        <v>219</v>
      </c>
      <c r="F107" s="36">
        <v>65</v>
      </c>
      <c r="G107" s="37">
        <f t="shared" si="2"/>
        <v>39</v>
      </c>
      <c r="H107" s="37"/>
      <c r="I107" s="43"/>
      <c r="J107" s="37">
        <f t="shared" si="3"/>
        <v>39</v>
      </c>
      <c r="K107" s="36">
        <v>4</v>
      </c>
    </row>
    <row r="108" spans="1:11" ht="16.5" customHeight="1">
      <c r="A108" s="4">
        <v>105</v>
      </c>
      <c r="B108" s="5" t="s">
        <v>226</v>
      </c>
      <c r="C108" s="6" t="s">
        <v>227</v>
      </c>
      <c r="D108" s="6" t="s">
        <v>19</v>
      </c>
      <c r="E108" s="6" t="s">
        <v>228</v>
      </c>
      <c r="F108" s="7">
        <v>91</v>
      </c>
      <c r="G108" s="8">
        <f t="shared" si="2"/>
        <v>54.6</v>
      </c>
      <c r="H108" s="8"/>
      <c r="I108" s="26"/>
      <c r="J108" s="8">
        <f t="shared" si="3"/>
        <v>54.6</v>
      </c>
      <c r="K108" s="27">
        <v>1</v>
      </c>
    </row>
    <row r="109" spans="1:11" ht="16.5" customHeight="1">
      <c r="A109" s="9">
        <v>106</v>
      </c>
      <c r="B109" s="10" t="s">
        <v>229</v>
      </c>
      <c r="C109" s="11" t="s">
        <v>230</v>
      </c>
      <c r="D109" s="11" t="s">
        <v>19</v>
      </c>
      <c r="E109" s="11" t="s">
        <v>228</v>
      </c>
      <c r="F109" s="12">
        <v>91</v>
      </c>
      <c r="G109" s="13">
        <f t="shared" si="2"/>
        <v>54.6</v>
      </c>
      <c r="H109" s="13"/>
      <c r="I109" s="28"/>
      <c r="J109" s="13">
        <f t="shared" si="3"/>
        <v>54.6</v>
      </c>
      <c r="K109" s="29">
        <v>1</v>
      </c>
    </row>
    <row r="110" spans="1:11" ht="16.5" customHeight="1">
      <c r="A110" s="9">
        <v>107</v>
      </c>
      <c r="B110" s="10" t="s">
        <v>231</v>
      </c>
      <c r="C110" s="11" t="s">
        <v>232</v>
      </c>
      <c r="D110" s="11" t="s">
        <v>19</v>
      </c>
      <c r="E110" s="11" t="s">
        <v>228</v>
      </c>
      <c r="F110" s="12">
        <v>88</v>
      </c>
      <c r="G110" s="13">
        <f t="shared" si="2"/>
        <v>52.8</v>
      </c>
      <c r="H110" s="13"/>
      <c r="I110" s="28">
        <v>1.2</v>
      </c>
      <c r="J110" s="13">
        <f t="shared" si="3"/>
        <v>54</v>
      </c>
      <c r="K110" s="29">
        <v>2</v>
      </c>
    </row>
    <row r="111" spans="1:11" ht="16.5" customHeight="1">
      <c r="A111" s="9">
        <v>108</v>
      </c>
      <c r="B111" s="10" t="s">
        <v>233</v>
      </c>
      <c r="C111" s="11" t="s">
        <v>234</v>
      </c>
      <c r="D111" s="11" t="s">
        <v>19</v>
      </c>
      <c r="E111" s="11" t="s">
        <v>228</v>
      </c>
      <c r="F111" s="12">
        <v>88</v>
      </c>
      <c r="G111" s="13">
        <f t="shared" si="2"/>
        <v>52.8</v>
      </c>
      <c r="H111" s="13"/>
      <c r="I111" s="28"/>
      <c r="J111" s="13">
        <f t="shared" si="3"/>
        <v>52.8</v>
      </c>
      <c r="K111" s="29">
        <v>3</v>
      </c>
    </row>
    <row r="112" spans="1:11" ht="16.5" customHeight="1">
      <c r="A112" s="9">
        <v>109</v>
      </c>
      <c r="B112" s="10" t="s">
        <v>235</v>
      </c>
      <c r="C112" s="11" t="s">
        <v>236</v>
      </c>
      <c r="D112" s="11" t="s">
        <v>15</v>
      </c>
      <c r="E112" s="11" t="s">
        <v>228</v>
      </c>
      <c r="F112" s="12">
        <v>85</v>
      </c>
      <c r="G112" s="13">
        <f t="shared" si="2"/>
        <v>51</v>
      </c>
      <c r="H112" s="13"/>
      <c r="I112" s="28"/>
      <c r="J112" s="13">
        <f t="shared" si="3"/>
        <v>51</v>
      </c>
      <c r="K112" s="29">
        <v>4</v>
      </c>
    </row>
    <row r="113" spans="1:11" ht="16.5" customHeight="1">
      <c r="A113" s="15">
        <v>110</v>
      </c>
      <c r="B113" s="16" t="s">
        <v>237</v>
      </c>
      <c r="C113" s="17" t="s">
        <v>238</v>
      </c>
      <c r="D113" s="17" t="s">
        <v>19</v>
      </c>
      <c r="E113" s="17" t="s">
        <v>228</v>
      </c>
      <c r="F113" s="18">
        <v>85</v>
      </c>
      <c r="G113" s="19">
        <f t="shared" si="2"/>
        <v>51</v>
      </c>
      <c r="H113" s="19"/>
      <c r="I113" s="30"/>
      <c r="J113" s="19">
        <f t="shared" si="3"/>
        <v>51</v>
      </c>
      <c r="K113" s="31">
        <v>4</v>
      </c>
    </row>
    <row r="114" spans="1:11" ht="16.5" customHeight="1">
      <c r="A114" s="20">
        <v>111</v>
      </c>
      <c r="B114" s="21" t="s">
        <v>239</v>
      </c>
      <c r="C114" s="22" t="s">
        <v>240</v>
      </c>
      <c r="D114" s="22" t="s">
        <v>19</v>
      </c>
      <c r="E114" s="22" t="s">
        <v>228</v>
      </c>
      <c r="F114" s="23">
        <v>83</v>
      </c>
      <c r="G114" s="24">
        <f t="shared" si="2"/>
        <v>49.8</v>
      </c>
      <c r="H114" s="24"/>
      <c r="I114" s="32"/>
      <c r="J114" s="24">
        <f t="shared" si="3"/>
        <v>49.8</v>
      </c>
      <c r="K114" s="23">
        <v>5</v>
      </c>
    </row>
    <row r="115" spans="1:11" ht="16.5" customHeight="1">
      <c r="A115" s="14">
        <v>112</v>
      </c>
      <c r="B115" s="10" t="s">
        <v>241</v>
      </c>
      <c r="C115" s="11" t="s">
        <v>242</v>
      </c>
      <c r="D115" s="11" t="s">
        <v>19</v>
      </c>
      <c r="E115" s="11" t="s">
        <v>228</v>
      </c>
      <c r="F115" s="12">
        <v>83</v>
      </c>
      <c r="G115" s="13">
        <f t="shared" si="2"/>
        <v>49.8</v>
      </c>
      <c r="H115" s="13"/>
      <c r="I115" s="28"/>
      <c r="J115" s="13">
        <f t="shared" si="3"/>
        <v>49.8</v>
      </c>
      <c r="K115" s="12">
        <v>5</v>
      </c>
    </row>
    <row r="116" spans="1:11" ht="16.5" customHeight="1">
      <c r="A116" s="14">
        <v>113</v>
      </c>
      <c r="B116" s="10" t="s">
        <v>243</v>
      </c>
      <c r="C116" s="11" t="s">
        <v>244</v>
      </c>
      <c r="D116" s="11" t="s">
        <v>19</v>
      </c>
      <c r="E116" s="11" t="s">
        <v>228</v>
      </c>
      <c r="F116" s="12">
        <v>82</v>
      </c>
      <c r="G116" s="13">
        <f t="shared" si="2"/>
        <v>49.199999999999996</v>
      </c>
      <c r="H116" s="13"/>
      <c r="I116" s="28"/>
      <c r="J116" s="13">
        <f t="shared" si="3"/>
        <v>49.199999999999996</v>
      </c>
      <c r="K116" s="12">
        <v>6</v>
      </c>
    </row>
    <row r="117" spans="1:11" ht="16.5" customHeight="1">
      <c r="A117" s="14">
        <v>114</v>
      </c>
      <c r="B117" s="10" t="s">
        <v>245</v>
      </c>
      <c r="C117" s="11" t="s">
        <v>246</v>
      </c>
      <c r="D117" s="11" t="s">
        <v>19</v>
      </c>
      <c r="E117" s="11" t="s">
        <v>228</v>
      </c>
      <c r="F117" s="12">
        <v>81</v>
      </c>
      <c r="G117" s="13">
        <f t="shared" si="2"/>
        <v>48.6</v>
      </c>
      <c r="H117" s="13"/>
      <c r="I117" s="28"/>
      <c r="J117" s="13">
        <f t="shared" si="3"/>
        <v>48.6</v>
      </c>
      <c r="K117" s="12">
        <v>7</v>
      </c>
    </row>
    <row r="118" spans="1:11" ht="16.5" customHeight="1">
      <c r="A118" s="14">
        <v>115</v>
      </c>
      <c r="B118" s="10" t="s">
        <v>247</v>
      </c>
      <c r="C118" s="11" t="s">
        <v>248</v>
      </c>
      <c r="D118" s="11" t="s">
        <v>19</v>
      </c>
      <c r="E118" s="11" t="s">
        <v>228</v>
      </c>
      <c r="F118" s="12">
        <v>78</v>
      </c>
      <c r="G118" s="13">
        <f t="shared" si="2"/>
        <v>46.8</v>
      </c>
      <c r="H118" s="12"/>
      <c r="I118" s="28"/>
      <c r="J118" s="13">
        <f t="shared" si="3"/>
        <v>46.8</v>
      </c>
      <c r="K118" s="12">
        <v>8</v>
      </c>
    </row>
    <row r="119" spans="1:11" ht="16.5" customHeight="1">
      <c r="A119" s="14">
        <v>116</v>
      </c>
      <c r="B119" s="10" t="s">
        <v>249</v>
      </c>
      <c r="C119" s="11" t="s">
        <v>250</v>
      </c>
      <c r="D119" s="11" t="s">
        <v>19</v>
      </c>
      <c r="E119" s="11" t="s">
        <v>228</v>
      </c>
      <c r="F119" s="12">
        <v>72</v>
      </c>
      <c r="G119" s="13">
        <f t="shared" si="2"/>
        <v>43.199999999999996</v>
      </c>
      <c r="H119" s="13">
        <v>2</v>
      </c>
      <c r="I119" s="28"/>
      <c r="J119" s="13">
        <f t="shared" si="3"/>
        <v>45.199999999999996</v>
      </c>
      <c r="K119" s="12">
        <v>9</v>
      </c>
    </row>
    <row r="120" spans="1:11" ht="16.5" customHeight="1">
      <c r="A120" s="14">
        <v>117</v>
      </c>
      <c r="B120" s="10" t="s">
        <v>251</v>
      </c>
      <c r="C120" s="11" t="s">
        <v>252</v>
      </c>
      <c r="D120" s="11" t="s">
        <v>19</v>
      </c>
      <c r="E120" s="11" t="s">
        <v>228</v>
      </c>
      <c r="F120" s="12">
        <v>75</v>
      </c>
      <c r="G120" s="13">
        <f t="shared" si="2"/>
        <v>45</v>
      </c>
      <c r="H120" s="13"/>
      <c r="I120" s="28"/>
      <c r="J120" s="13">
        <f t="shared" si="3"/>
        <v>45</v>
      </c>
      <c r="K120" s="12">
        <v>10</v>
      </c>
    </row>
    <row r="121" spans="1:11" ht="16.5" customHeight="1">
      <c r="A121" s="14">
        <v>118</v>
      </c>
      <c r="B121" s="10" t="s">
        <v>253</v>
      </c>
      <c r="C121" s="11" t="s">
        <v>254</v>
      </c>
      <c r="D121" s="11" t="s">
        <v>19</v>
      </c>
      <c r="E121" s="11" t="s">
        <v>228</v>
      </c>
      <c r="F121" s="12">
        <v>74</v>
      </c>
      <c r="G121" s="13">
        <f t="shared" si="2"/>
        <v>44.4</v>
      </c>
      <c r="H121" s="13"/>
      <c r="I121" s="28"/>
      <c r="J121" s="13">
        <f t="shared" si="3"/>
        <v>44.4</v>
      </c>
      <c r="K121" s="12">
        <v>11</v>
      </c>
    </row>
    <row r="122" spans="1:11" ht="16.5" customHeight="1">
      <c r="A122" s="14">
        <v>119</v>
      </c>
      <c r="B122" s="10" t="s">
        <v>255</v>
      </c>
      <c r="C122" s="11" t="s">
        <v>256</v>
      </c>
      <c r="D122" s="11" t="s">
        <v>19</v>
      </c>
      <c r="E122" s="11" t="s">
        <v>228</v>
      </c>
      <c r="F122" s="12">
        <v>74</v>
      </c>
      <c r="G122" s="13">
        <f t="shared" si="2"/>
        <v>44.4</v>
      </c>
      <c r="H122" s="13"/>
      <c r="I122" s="28"/>
      <c r="J122" s="13">
        <f t="shared" si="3"/>
        <v>44.4</v>
      </c>
      <c r="K122" s="12">
        <v>11</v>
      </c>
    </row>
    <row r="123" spans="1:11" ht="16.5" customHeight="1">
      <c r="A123" s="14">
        <v>120</v>
      </c>
      <c r="B123" s="10" t="s">
        <v>257</v>
      </c>
      <c r="C123" s="11" t="s">
        <v>258</v>
      </c>
      <c r="D123" s="11" t="s">
        <v>15</v>
      </c>
      <c r="E123" s="11" t="s">
        <v>228</v>
      </c>
      <c r="F123" s="12">
        <v>73</v>
      </c>
      <c r="G123" s="13">
        <f t="shared" si="2"/>
        <v>43.8</v>
      </c>
      <c r="H123" s="13"/>
      <c r="I123" s="28"/>
      <c r="J123" s="13">
        <f t="shared" si="3"/>
        <v>43.8</v>
      </c>
      <c r="K123" s="12">
        <v>12</v>
      </c>
    </row>
    <row r="124" spans="1:11" ht="16.5" customHeight="1">
      <c r="A124" s="14">
        <v>121</v>
      </c>
      <c r="B124" s="10" t="s">
        <v>259</v>
      </c>
      <c r="C124" s="11" t="s">
        <v>260</v>
      </c>
      <c r="D124" s="11" t="s">
        <v>19</v>
      </c>
      <c r="E124" s="11" t="s">
        <v>228</v>
      </c>
      <c r="F124" s="12">
        <v>73</v>
      </c>
      <c r="G124" s="13">
        <f t="shared" si="2"/>
        <v>43.8</v>
      </c>
      <c r="H124" s="13"/>
      <c r="I124" s="28"/>
      <c r="J124" s="13">
        <f t="shared" si="3"/>
        <v>43.8</v>
      </c>
      <c r="K124" s="12">
        <v>12</v>
      </c>
    </row>
    <row r="125" spans="1:11" ht="16.5" customHeight="1">
      <c r="A125" s="14">
        <v>122</v>
      </c>
      <c r="B125" s="10" t="s">
        <v>261</v>
      </c>
      <c r="C125" s="11" t="s">
        <v>262</v>
      </c>
      <c r="D125" s="11" t="s">
        <v>19</v>
      </c>
      <c r="E125" s="11" t="s">
        <v>228</v>
      </c>
      <c r="F125" s="12">
        <v>72</v>
      </c>
      <c r="G125" s="13">
        <f t="shared" si="2"/>
        <v>43.199999999999996</v>
      </c>
      <c r="H125" s="13"/>
      <c r="I125" s="28"/>
      <c r="J125" s="13">
        <f t="shared" si="3"/>
        <v>43.199999999999996</v>
      </c>
      <c r="K125" s="12">
        <v>13</v>
      </c>
    </row>
    <row r="126" spans="1:11" ht="16.5" customHeight="1">
      <c r="A126" s="14">
        <v>123</v>
      </c>
      <c r="B126" s="10" t="s">
        <v>263</v>
      </c>
      <c r="C126" s="11" t="s">
        <v>264</v>
      </c>
      <c r="D126" s="11" t="s">
        <v>15</v>
      </c>
      <c r="E126" s="11" t="s">
        <v>228</v>
      </c>
      <c r="F126" s="12">
        <v>71</v>
      </c>
      <c r="G126" s="13">
        <f t="shared" si="2"/>
        <v>42.6</v>
      </c>
      <c r="H126" s="13"/>
      <c r="I126" s="28"/>
      <c r="J126" s="13">
        <f t="shared" si="3"/>
        <v>42.6</v>
      </c>
      <c r="K126" s="12">
        <v>14</v>
      </c>
    </row>
    <row r="127" spans="1:11" ht="16.5" customHeight="1">
      <c r="A127" s="14">
        <v>124</v>
      </c>
      <c r="B127" s="10" t="s">
        <v>265</v>
      </c>
      <c r="C127" s="11" t="s">
        <v>266</v>
      </c>
      <c r="D127" s="11" t="s">
        <v>19</v>
      </c>
      <c r="E127" s="11" t="s">
        <v>228</v>
      </c>
      <c r="F127" s="12">
        <v>71</v>
      </c>
      <c r="G127" s="13">
        <f t="shared" si="2"/>
        <v>42.6</v>
      </c>
      <c r="H127" s="13"/>
      <c r="I127" s="28"/>
      <c r="J127" s="13">
        <f t="shared" si="3"/>
        <v>42.6</v>
      </c>
      <c r="K127" s="12">
        <v>14</v>
      </c>
    </row>
    <row r="128" spans="1:11" ht="16.5" customHeight="1">
      <c r="A128" s="14">
        <v>125</v>
      </c>
      <c r="B128" s="10" t="s">
        <v>267</v>
      </c>
      <c r="C128" s="11" t="s">
        <v>268</v>
      </c>
      <c r="D128" s="11" t="s">
        <v>19</v>
      </c>
      <c r="E128" s="11" t="s">
        <v>228</v>
      </c>
      <c r="F128" s="12">
        <v>70</v>
      </c>
      <c r="G128" s="13">
        <f t="shared" si="2"/>
        <v>42</v>
      </c>
      <c r="H128" s="13"/>
      <c r="I128" s="28"/>
      <c r="J128" s="13">
        <f t="shared" si="3"/>
        <v>42</v>
      </c>
      <c r="K128" s="12">
        <v>15</v>
      </c>
    </row>
    <row r="129" spans="1:11" ht="16.5" customHeight="1">
      <c r="A129" s="14">
        <v>126</v>
      </c>
      <c r="B129" s="10" t="s">
        <v>269</v>
      </c>
      <c r="C129" s="11" t="s">
        <v>270</v>
      </c>
      <c r="D129" s="11" t="s">
        <v>19</v>
      </c>
      <c r="E129" s="11" t="s">
        <v>228</v>
      </c>
      <c r="F129" s="12">
        <v>70</v>
      </c>
      <c r="G129" s="13">
        <f t="shared" si="2"/>
        <v>42</v>
      </c>
      <c r="H129" s="13"/>
      <c r="I129" s="28"/>
      <c r="J129" s="13">
        <f t="shared" si="3"/>
        <v>42</v>
      </c>
      <c r="K129" s="12">
        <v>15</v>
      </c>
    </row>
    <row r="130" spans="1:11" ht="16.5" customHeight="1">
      <c r="A130" s="14">
        <v>127</v>
      </c>
      <c r="B130" s="10" t="s">
        <v>271</v>
      </c>
      <c r="C130" s="11" t="s">
        <v>272</v>
      </c>
      <c r="D130" s="11" t="s">
        <v>19</v>
      </c>
      <c r="E130" s="11" t="s">
        <v>228</v>
      </c>
      <c r="F130" s="12">
        <v>70</v>
      </c>
      <c r="G130" s="13">
        <f t="shared" si="2"/>
        <v>42</v>
      </c>
      <c r="H130" s="13"/>
      <c r="I130" s="28"/>
      <c r="J130" s="13">
        <f t="shared" si="3"/>
        <v>42</v>
      </c>
      <c r="K130" s="12">
        <v>15</v>
      </c>
    </row>
    <row r="131" spans="1:11" ht="16.5" customHeight="1">
      <c r="A131" s="14">
        <v>128</v>
      </c>
      <c r="B131" s="10" t="s">
        <v>273</v>
      </c>
      <c r="C131" s="11" t="s">
        <v>274</v>
      </c>
      <c r="D131" s="11" t="s">
        <v>19</v>
      </c>
      <c r="E131" s="11" t="s">
        <v>228</v>
      </c>
      <c r="F131" s="12">
        <v>70</v>
      </c>
      <c r="G131" s="13">
        <f t="shared" si="2"/>
        <v>42</v>
      </c>
      <c r="H131" s="13"/>
      <c r="I131" s="28"/>
      <c r="J131" s="13">
        <f t="shared" si="3"/>
        <v>42</v>
      </c>
      <c r="K131" s="12">
        <v>15</v>
      </c>
    </row>
    <row r="132" spans="1:11" ht="16.5" customHeight="1">
      <c r="A132" s="14">
        <v>129</v>
      </c>
      <c r="B132" s="10" t="s">
        <v>275</v>
      </c>
      <c r="C132" s="11" t="s">
        <v>276</v>
      </c>
      <c r="D132" s="11" t="s">
        <v>15</v>
      </c>
      <c r="E132" s="11" t="s">
        <v>228</v>
      </c>
      <c r="F132" s="12">
        <v>67</v>
      </c>
      <c r="G132" s="13">
        <f aca="true" t="shared" si="4" ref="G132:G195">F132*0.6</f>
        <v>40.199999999999996</v>
      </c>
      <c r="H132" s="12"/>
      <c r="I132" s="28">
        <v>1.4</v>
      </c>
      <c r="J132" s="13">
        <f aca="true" t="shared" si="5" ref="J132:J195">G132+H132+I132</f>
        <v>41.599999999999994</v>
      </c>
      <c r="K132" s="12">
        <v>16</v>
      </c>
    </row>
    <row r="133" spans="1:11" ht="16.5" customHeight="1">
      <c r="A133" s="14">
        <v>130</v>
      </c>
      <c r="B133" s="10" t="s">
        <v>277</v>
      </c>
      <c r="C133" s="11" t="s">
        <v>278</v>
      </c>
      <c r="D133" s="11" t="s">
        <v>19</v>
      </c>
      <c r="E133" s="11" t="s">
        <v>228</v>
      </c>
      <c r="F133" s="12">
        <v>69</v>
      </c>
      <c r="G133" s="13">
        <f t="shared" si="4"/>
        <v>41.4</v>
      </c>
      <c r="H133" s="13"/>
      <c r="I133" s="28"/>
      <c r="J133" s="13">
        <f t="shared" si="5"/>
        <v>41.4</v>
      </c>
      <c r="K133" s="12">
        <v>17</v>
      </c>
    </row>
    <row r="134" spans="1:11" ht="16.5" customHeight="1">
      <c r="A134" s="14">
        <v>131</v>
      </c>
      <c r="B134" s="10" t="s">
        <v>279</v>
      </c>
      <c r="C134" s="11" t="s">
        <v>280</v>
      </c>
      <c r="D134" s="11" t="s">
        <v>19</v>
      </c>
      <c r="E134" s="11" t="s">
        <v>228</v>
      </c>
      <c r="F134" s="12">
        <v>69</v>
      </c>
      <c r="G134" s="13">
        <f t="shared" si="4"/>
        <v>41.4</v>
      </c>
      <c r="H134" s="13"/>
      <c r="I134" s="28"/>
      <c r="J134" s="13">
        <f t="shared" si="5"/>
        <v>41.4</v>
      </c>
      <c r="K134" s="12">
        <v>17</v>
      </c>
    </row>
    <row r="135" spans="1:11" ht="16.5" customHeight="1">
      <c r="A135" s="14">
        <v>132</v>
      </c>
      <c r="B135" s="10" t="s">
        <v>281</v>
      </c>
      <c r="C135" s="11" t="s">
        <v>282</v>
      </c>
      <c r="D135" s="11" t="s">
        <v>15</v>
      </c>
      <c r="E135" s="11" t="s">
        <v>228</v>
      </c>
      <c r="F135" s="12">
        <v>69</v>
      </c>
      <c r="G135" s="13">
        <f t="shared" si="4"/>
        <v>41.4</v>
      </c>
      <c r="H135" s="13"/>
      <c r="I135" s="28"/>
      <c r="J135" s="13">
        <f t="shared" si="5"/>
        <v>41.4</v>
      </c>
      <c r="K135" s="12">
        <v>17</v>
      </c>
    </row>
    <row r="136" spans="1:11" ht="16.5" customHeight="1">
      <c r="A136" s="14">
        <v>133</v>
      </c>
      <c r="B136" s="10" t="s">
        <v>283</v>
      </c>
      <c r="C136" s="11" t="s">
        <v>284</v>
      </c>
      <c r="D136" s="11" t="s">
        <v>19</v>
      </c>
      <c r="E136" s="11" t="s">
        <v>228</v>
      </c>
      <c r="F136" s="12">
        <v>67</v>
      </c>
      <c r="G136" s="13">
        <f t="shared" si="4"/>
        <v>40.199999999999996</v>
      </c>
      <c r="H136" s="13"/>
      <c r="I136" s="28"/>
      <c r="J136" s="13">
        <f t="shared" si="5"/>
        <v>40.199999999999996</v>
      </c>
      <c r="K136" s="12">
        <v>18</v>
      </c>
    </row>
    <row r="137" spans="1:11" ht="16.5" customHeight="1">
      <c r="A137" s="14">
        <v>134</v>
      </c>
      <c r="B137" s="10" t="s">
        <v>285</v>
      </c>
      <c r="C137" s="11" t="s">
        <v>286</v>
      </c>
      <c r="D137" s="11" t="s">
        <v>19</v>
      </c>
      <c r="E137" s="11" t="s">
        <v>228</v>
      </c>
      <c r="F137" s="12">
        <v>66</v>
      </c>
      <c r="G137" s="13">
        <f t="shared" si="4"/>
        <v>39.6</v>
      </c>
      <c r="H137" s="13"/>
      <c r="I137" s="28"/>
      <c r="J137" s="13">
        <f t="shared" si="5"/>
        <v>39.6</v>
      </c>
      <c r="K137" s="12">
        <v>19</v>
      </c>
    </row>
    <row r="138" spans="1:11" ht="16.5" customHeight="1">
      <c r="A138" s="14">
        <v>135</v>
      </c>
      <c r="B138" s="10" t="s">
        <v>287</v>
      </c>
      <c r="C138" s="11" t="s">
        <v>288</v>
      </c>
      <c r="D138" s="11" t="s">
        <v>19</v>
      </c>
      <c r="E138" s="11" t="s">
        <v>228</v>
      </c>
      <c r="F138" s="12">
        <v>66</v>
      </c>
      <c r="G138" s="13">
        <f t="shared" si="4"/>
        <v>39.6</v>
      </c>
      <c r="H138" s="13"/>
      <c r="I138" s="28"/>
      <c r="J138" s="13">
        <f t="shared" si="5"/>
        <v>39.6</v>
      </c>
      <c r="K138" s="12">
        <v>19</v>
      </c>
    </row>
    <row r="139" spans="1:11" ht="16.5" customHeight="1">
      <c r="A139" s="14">
        <v>136</v>
      </c>
      <c r="B139" s="10" t="s">
        <v>289</v>
      </c>
      <c r="C139" s="11" t="s">
        <v>290</v>
      </c>
      <c r="D139" s="11" t="s">
        <v>15</v>
      </c>
      <c r="E139" s="11" t="s">
        <v>228</v>
      </c>
      <c r="F139" s="12">
        <v>66</v>
      </c>
      <c r="G139" s="13">
        <f t="shared" si="4"/>
        <v>39.6</v>
      </c>
      <c r="H139" s="13"/>
      <c r="I139" s="28"/>
      <c r="J139" s="13">
        <f t="shared" si="5"/>
        <v>39.6</v>
      </c>
      <c r="K139" s="12">
        <v>19</v>
      </c>
    </row>
    <row r="140" spans="1:11" ht="16.5" customHeight="1">
      <c r="A140" s="14">
        <v>137</v>
      </c>
      <c r="B140" s="10" t="s">
        <v>291</v>
      </c>
      <c r="C140" s="11" t="s">
        <v>292</v>
      </c>
      <c r="D140" s="11" t="s">
        <v>19</v>
      </c>
      <c r="E140" s="11" t="s">
        <v>228</v>
      </c>
      <c r="F140" s="12">
        <v>65</v>
      </c>
      <c r="G140" s="13">
        <f t="shared" si="4"/>
        <v>39</v>
      </c>
      <c r="H140" s="13"/>
      <c r="I140" s="28"/>
      <c r="J140" s="13">
        <f t="shared" si="5"/>
        <v>39</v>
      </c>
      <c r="K140" s="12">
        <v>20</v>
      </c>
    </row>
    <row r="141" spans="1:11" ht="16.5" customHeight="1">
      <c r="A141" s="14">
        <v>138</v>
      </c>
      <c r="B141" s="10" t="s">
        <v>293</v>
      </c>
      <c r="C141" s="11" t="s">
        <v>294</v>
      </c>
      <c r="D141" s="11" t="s">
        <v>19</v>
      </c>
      <c r="E141" s="11" t="s">
        <v>228</v>
      </c>
      <c r="F141" s="12">
        <v>63</v>
      </c>
      <c r="G141" s="13">
        <f t="shared" si="4"/>
        <v>37.8</v>
      </c>
      <c r="H141" s="13"/>
      <c r="I141" s="28"/>
      <c r="J141" s="13">
        <f t="shared" si="5"/>
        <v>37.8</v>
      </c>
      <c r="K141" s="12">
        <v>21</v>
      </c>
    </row>
    <row r="142" spans="1:11" ht="16.5" customHeight="1">
      <c r="A142" s="14">
        <v>139</v>
      </c>
      <c r="B142" s="10" t="s">
        <v>295</v>
      </c>
      <c r="C142" s="11" t="s">
        <v>296</v>
      </c>
      <c r="D142" s="11" t="s">
        <v>19</v>
      </c>
      <c r="E142" s="11" t="s">
        <v>228</v>
      </c>
      <c r="F142" s="12">
        <v>62</v>
      </c>
      <c r="G142" s="13">
        <f t="shared" si="4"/>
        <v>37.199999999999996</v>
      </c>
      <c r="H142" s="13"/>
      <c r="I142" s="28"/>
      <c r="J142" s="13">
        <f t="shared" si="5"/>
        <v>37.199999999999996</v>
      </c>
      <c r="K142" s="12">
        <v>22</v>
      </c>
    </row>
    <row r="143" spans="1:11" ht="16.5" customHeight="1">
      <c r="A143" s="14">
        <v>140</v>
      </c>
      <c r="B143" s="10" t="s">
        <v>297</v>
      </c>
      <c r="C143" s="11" t="s">
        <v>298</v>
      </c>
      <c r="D143" s="11" t="s">
        <v>19</v>
      </c>
      <c r="E143" s="11" t="s">
        <v>228</v>
      </c>
      <c r="F143" s="12">
        <v>61</v>
      </c>
      <c r="G143" s="13">
        <f t="shared" si="4"/>
        <v>36.6</v>
      </c>
      <c r="H143" s="13"/>
      <c r="I143" s="28"/>
      <c r="J143" s="13">
        <f t="shared" si="5"/>
        <v>36.6</v>
      </c>
      <c r="K143" s="12">
        <v>23</v>
      </c>
    </row>
    <row r="144" spans="1:11" ht="16.5" customHeight="1">
      <c r="A144" s="14">
        <v>141</v>
      </c>
      <c r="B144" s="10" t="s">
        <v>299</v>
      </c>
      <c r="C144" s="11" t="s">
        <v>300</v>
      </c>
      <c r="D144" s="11" t="s">
        <v>19</v>
      </c>
      <c r="E144" s="11" t="s">
        <v>228</v>
      </c>
      <c r="F144" s="12">
        <v>61</v>
      </c>
      <c r="G144" s="13">
        <f t="shared" si="4"/>
        <v>36.6</v>
      </c>
      <c r="H144" s="13"/>
      <c r="I144" s="28"/>
      <c r="J144" s="13">
        <f t="shared" si="5"/>
        <v>36.6</v>
      </c>
      <c r="K144" s="12">
        <v>23</v>
      </c>
    </row>
    <row r="145" spans="1:11" ht="16.5" customHeight="1">
      <c r="A145" s="14">
        <v>142</v>
      </c>
      <c r="B145" s="10" t="s">
        <v>301</v>
      </c>
      <c r="C145" s="11" t="s">
        <v>302</v>
      </c>
      <c r="D145" s="11" t="s">
        <v>19</v>
      </c>
      <c r="E145" s="11" t="s">
        <v>228</v>
      </c>
      <c r="F145" s="12">
        <v>61</v>
      </c>
      <c r="G145" s="13">
        <f t="shared" si="4"/>
        <v>36.6</v>
      </c>
      <c r="H145" s="13"/>
      <c r="I145" s="28"/>
      <c r="J145" s="13">
        <f t="shared" si="5"/>
        <v>36.6</v>
      </c>
      <c r="K145" s="12">
        <v>23</v>
      </c>
    </row>
    <row r="146" spans="1:11" ht="16.5" customHeight="1">
      <c r="A146" s="14">
        <v>143</v>
      </c>
      <c r="B146" s="10" t="s">
        <v>303</v>
      </c>
      <c r="C146" s="11" t="s">
        <v>304</v>
      </c>
      <c r="D146" s="11" t="s">
        <v>19</v>
      </c>
      <c r="E146" s="11" t="s">
        <v>228</v>
      </c>
      <c r="F146" s="12">
        <v>60</v>
      </c>
      <c r="G146" s="13">
        <f t="shared" si="4"/>
        <v>36</v>
      </c>
      <c r="H146" s="13"/>
      <c r="I146" s="28"/>
      <c r="J146" s="13">
        <f t="shared" si="5"/>
        <v>36</v>
      </c>
      <c r="K146" s="12">
        <v>24</v>
      </c>
    </row>
    <row r="147" spans="1:11" ht="16.5" customHeight="1">
      <c r="A147" s="14">
        <v>144</v>
      </c>
      <c r="B147" s="10" t="s">
        <v>305</v>
      </c>
      <c r="C147" s="11" t="s">
        <v>306</v>
      </c>
      <c r="D147" s="11" t="s">
        <v>19</v>
      </c>
      <c r="E147" s="11" t="s">
        <v>228</v>
      </c>
      <c r="F147" s="12">
        <v>58</v>
      </c>
      <c r="G147" s="13">
        <f t="shared" si="4"/>
        <v>34.8</v>
      </c>
      <c r="H147" s="13"/>
      <c r="I147" s="28"/>
      <c r="J147" s="13">
        <f t="shared" si="5"/>
        <v>34.8</v>
      </c>
      <c r="K147" s="12">
        <v>25</v>
      </c>
    </row>
    <row r="148" spans="1:11" ht="16.5" customHeight="1">
      <c r="A148" s="14">
        <v>145</v>
      </c>
      <c r="B148" s="10" t="s">
        <v>307</v>
      </c>
      <c r="C148" s="11" t="s">
        <v>308</v>
      </c>
      <c r="D148" s="11" t="s">
        <v>19</v>
      </c>
      <c r="E148" s="11" t="s">
        <v>228</v>
      </c>
      <c r="F148" s="12">
        <v>58</v>
      </c>
      <c r="G148" s="13">
        <f t="shared" si="4"/>
        <v>34.8</v>
      </c>
      <c r="H148" s="13"/>
      <c r="I148" s="28"/>
      <c r="J148" s="13">
        <f t="shared" si="5"/>
        <v>34.8</v>
      </c>
      <c r="K148" s="12">
        <v>25</v>
      </c>
    </row>
    <row r="149" spans="1:11" ht="16.5" customHeight="1">
      <c r="A149" s="14">
        <v>146</v>
      </c>
      <c r="B149" s="10" t="s">
        <v>309</v>
      </c>
      <c r="C149" s="11" t="s">
        <v>310</v>
      </c>
      <c r="D149" s="11" t="s">
        <v>19</v>
      </c>
      <c r="E149" s="11" t="s">
        <v>228</v>
      </c>
      <c r="F149" s="12">
        <v>56</v>
      </c>
      <c r="G149" s="13">
        <f t="shared" si="4"/>
        <v>33.6</v>
      </c>
      <c r="H149" s="13"/>
      <c r="I149" s="28"/>
      <c r="J149" s="13">
        <f t="shared" si="5"/>
        <v>33.6</v>
      </c>
      <c r="K149" s="12">
        <v>26</v>
      </c>
    </row>
    <row r="150" spans="1:11" ht="16.5" customHeight="1">
      <c r="A150" s="14">
        <v>147</v>
      </c>
      <c r="B150" s="10" t="s">
        <v>311</v>
      </c>
      <c r="C150" s="11" t="s">
        <v>312</v>
      </c>
      <c r="D150" s="11" t="s">
        <v>19</v>
      </c>
      <c r="E150" s="11" t="s">
        <v>228</v>
      </c>
      <c r="F150" s="12">
        <v>54</v>
      </c>
      <c r="G150" s="13">
        <f t="shared" si="4"/>
        <v>32.4</v>
      </c>
      <c r="H150" s="13"/>
      <c r="I150" s="28"/>
      <c r="J150" s="13">
        <f t="shared" si="5"/>
        <v>32.4</v>
      </c>
      <c r="K150" s="12">
        <v>27</v>
      </c>
    </row>
    <row r="151" spans="1:11" ht="16.5" customHeight="1">
      <c r="A151" s="14">
        <v>148</v>
      </c>
      <c r="B151" s="10" t="s">
        <v>313</v>
      </c>
      <c r="C151" s="11" t="s">
        <v>314</v>
      </c>
      <c r="D151" s="11" t="s">
        <v>19</v>
      </c>
      <c r="E151" s="11" t="s">
        <v>228</v>
      </c>
      <c r="F151" s="12">
        <v>53</v>
      </c>
      <c r="G151" s="13">
        <f t="shared" si="4"/>
        <v>31.799999999999997</v>
      </c>
      <c r="H151" s="13"/>
      <c r="I151" s="28"/>
      <c r="J151" s="13">
        <f t="shared" si="5"/>
        <v>31.799999999999997</v>
      </c>
      <c r="K151" s="12">
        <v>28</v>
      </c>
    </row>
    <row r="152" spans="1:11" ht="16.5" customHeight="1">
      <c r="A152" s="14">
        <v>149</v>
      </c>
      <c r="B152" s="10" t="s">
        <v>315</v>
      </c>
      <c r="C152" s="11" t="s">
        <v>316</v>
      </c>
      <c r="D152" s="11" t="s">
        <v>19</v>
      </c>
      <c r="E152" s="11" t="s">
        <v>228</v>
      </c>
      <c r="F152" s="12">
        <v>48</v>
      </c>
      <c r="G152" s="13">
        <f t="shared" si="4"/>
        <v>28.799999999999997</v>
      </c>
      <c r="H152" s="13"/>
      <c r="I152" s="28"/>
      <c r="J152" s="13">
        <f t="shared" si="5"/>
        <v>28.799999999999997</v>
      </c>
      <c r="K152" s="12">
        <v>29</v>
      </c>
    </row>
    <row r="153" spans="1:11" ht="16.5" customHeight="1">
      <c r="A153" s="33">
        <v>150</v>
      </c>
      <c r="B153" s="34" t="s">
        <v>317</v>
      </c>
      <c r="C153" s="35" t="s">
        <v>318</v>
      </c>
      <c r="D153" s="35" t="s">
        <v>19</v>
      </c>
      <c r="E153" s="35" t="s">
        <v>228</v>
      </c>
      <c r="F153" s="36">
        <v>40</v>
      </c>
      <c r="G153" s="37">
        <f t="shared" si="4"/>
        <v>24</v>
      </c>
      <c r="H153" s="37"/>
      <c r="I153" s="43"/>
      <c r="J153" s="37">
        <f t="shared" si="5"/>
        <v>24</v>
      </c>
      <c r="K153" s="36">
        <v>30</v>
      </c>
    </row>
    <row r="154" spans="1:11" ht="16.5" customHeight="1">
      <c r="A154" s="4">
        <v>151</v>
      </c>
      <c r="B154" s="5" t="s">
        <v>319</v>
      </c>
      <c r="C154" s="6" t="s">
        <v>320</v>
      </c>
      <c r="D154" s="6" t="s">
        <v>15</v>
      </c>
      <c r="E154" s="6" t="s">
        <v>321</v>
      </c>
      <c r="F154" s="7">
        <v>91</v>
      </c>
      <c r="G154" s="8">
        <f t="shared" si="4"/>
        <v>54.6</v>
      </c>
      <c r="H154" s="8"/>
      <c r="I154" s="26"/>
      <c r="J154" s="8">
        <f t="shared" si="5"/>
        <v>54.6</v>
      </c>
      <c r="K154" s="27">
        <v>1</v>
      </c>
    </row>
    <row r="155" spans="1:11" ht="16.5" customHeight="1">
      <c r="A155" s="9">
        <v>152</v>
      </c>
      <c r="B155" s="10" t="s">
        <v>322</v>
      </c>
      <c r="C155" s="11" t="s">
        <v>323</v>
      </c>
      <c r="D155" s="11" t="s">
        <v>15</v>
      </c>
      <c r="E155" s="11" t="s">
        <v>321</v>
      </c>
      <c r="F155" s="12">
        <v>83</v>
      </c>
      <c r="G155" s="13">
        <f t="shared" si="4"/>
        <v>49.8</v>
      </c>
      <c r="H155" s="13"/>
      <c r="I155" s="28">
        <v>1.2</v>
      </c>
      <c r="J155" s="13">
        <f t="shared" si="5"/>
        <v>51</v>
      </c>
      <c r="K155" s="29">
        <v>2</v>
      </c>
    </row>
    <row r="156" spans="1:11" ht="16.5" customHeight="1">
      <c r="A156" s="9">
        <v>153</v>
      </c>
      <c r="B156" s="14" t="s">
        <v>324</v>
      </c>
      <c r="C156" s="11" t="s">
        <v>325</v>
      </c>
      <c r="D156" s="11" t="s">
        <v>15</v>
      </c>
      <c r="E156" s="14" t="s">
        <v>321</v>
      </c>
      <c r="F156" s="12">
        <v>85</v>
      </c>
      <c r="G156" s="13">
        <f t="shared" si="4"/>
        <v>51</v>
      </c>
      <c r="H156" s="12"/>
      <c r="I156" s="12"/>
      <c r="J156" s="13">
        <f t="shared" si="5"/>
        <v>51</v>
      </c>
      <c r="K156" s="29">
        <v>2</v>
      </c>
    </row>
    <row r="157" spans="1:11" ht="16.5" customHeight="1">
      <c r="A157" s="9">
        <v>154</v>
      </c>
      <c r="B157" s="10" t="s">
        <v>326</v>
      </c>
      <c r="C157" s="11" t="s">
        <v>327</v>
      </c>
      <c r="D157" s="11" t="s">
        <v>15</v>
      </c>
      <c r="E157" s="11" t="s">
        <v>321</v>
      </c>
      <c r="F157" s="12">
        <v>84</v>
      </c>
      <c r="G157" s="13">
        <f t="shared" si="4"/>
        <v>50.4</v>
      </c>
      <c r="H157" s="13"/>
      <c r="I157" s="28"/>
      <c r="J157" s="13">
        <f t="shared" si="5"/>
        <v>50.4</v>
      </c>
      <c r="K157" s="29">
        <v>3</v>
      </c>
    </row>
    <row r="158" spans="1:11" ht="16.5" customHeight="1">
      <c r="A158" s="9">
        <v>155</v>
      </c>
      <c r="B158" s="10" t="s">
        <v>328</v>
      </c>
      <c r="C158" s="11" t="s">
        <v>329</v>
      </c>
      <c r="D158" s="11" t="s">
        <v>15</v>
      </c>
      <c r="E158" s="11" t="s">
        <v>321</v>
      </c>
      <c r="F158" s="12">
        <v>84</v>
      </c>
      <c r="G158" s="13">
        <f t="shared" si="4"/>
        <v>50.4</v>
      </c>
      <c r="H158" s="13"/>
      <c r="I158" s="28"/>
      <c r="J158" s="13">
        <f t="shared" si="5"/>
        <v>50.4</v>
      </c>
      <c r="K158" s="29">
        <v>3</v>
      </c>
    </row>
    <row r="159" spans="1:11" ht="16.5" customHeight="1">
      <c r="A159" s="9">
        <v>156</v>
      </c>
      <c r="B159" s="14" t="s">
        <v>330</v>
      </c>
      <c r="C159" s="11" t="s">
        <v>331</v>
      </c>
      <c r="D159" s="11" t="s">
        <v>15</v>
      </c>
      <c r="E159" s="14" t="s">
        <v>321</v>
      </c>
      <c r="F159" s="12">
        <v>84</v>
      </c>
      <c r="G159" s="13">
        <f t="shared" si="4"/>
        <v>50.4</v>
      </c>
      <c r="H159" s="12"/>
      <c r="I159" s="12"/>
      <c r="J159" s="13">
        <f t="shared" si="5"/>
        <v>50.4</v>
      </c>
      <c r="K159" s="29">
        <v>3</v>
      </c>
    </row>
    <row r="160" spans="1:11" ht="16.5" customHeight="1">
      <c r="A160" s="9">
        <v>157</v>
      </c>
      <c r="B160" s="10" t="s">
        <v>332</v>
      </c>
      <c r="C160" s="11" t="s">
        <v>333</v>
      </c>
      <c r="D160" s="11" t="s">
        <v>15</v>
      </c>
      <c r="E160" s="11" t="s">
        <v>321</v>
      </c>
      <c r="F160" s="12">
        <v>78</v>
      </c>
      <c r="G160" s="13">
        <f t="shared" si="4"/>
        <v>46.8</v>
      </c>
      <c r="H160" s="13"/>
      <c r="I160" s="28"/>
      <c r="J160" s="13">
        <f t="shared" si="5"/>
        <v>46.8</v>
      </c>
      <c r="K160" s="29">
        <v>4</v>
      </c>
    </row>
    <row r="161" spans="1:11" ht="16.5" customHeight="1">
      <c r="A161" s="9">
        <v>158</v>
      </c>
      <c r="B161" s="10" t="s">
        <v>334</v>
      </c>
      <c r="C161" s="11" t="s">
        <v>335</v>
      </c>
      <c r="D161" s="11" t="s">
        <v>15</v>
      </c>
      <c r="E161" s="11" t="s">
        <v>321</v>
      </c>
      <c r="F161" s="12">
        <v>75</v>
      </c>
      <c r="G161" s="13">
        <f t="shared" si="4"/>
        <v>45</v>
      </c>
      <c r="H161" s="13"/>
      <c r="I161" s="28"/>
      <c r="J161" s="13">
        <f t="shared" si="5"/>
        <v>45</v>
      </c>
      <c r="K161" s="29">
        <v>5</v>
      </c>
    </row>
    <row r="162" spans="1:11" ht="16.5" customHeight="1">
      <c r="A162" s="9">
        <v>159</v>
      </c>
      <c r="B162" s="10" t="s">
        <v>336</v>
      </c>
      <c r="C162" s="11" t="s">
        <v>337</v>
      </c>
      <c r="D162" s="11" t="s">
        <v>15</v>
      </c>
      <c r="E162" s="11" t="s">
        <v>321</v>
      </c>
      <c r="F162" s="12">
        <v>75</v>
      </c>
      <c r="G162" s="13">
        <f t="shared" si="4"/>
        <v>45</v>
      </c>
      <c r="H162" s="13"/>
      <c r="I162" s="28"/>
      <c r="J162" s="13">
        <f t="shared" si="5"/>
        <v>45</v>
      </c>
      <c r="K162" s="29">
        <v>5</v>
      </c>
    </row>
    <row r="163" spans="1:11" ht="16.5" customHeight="1">
      <c r="A163" s="9">
        <v>160</v>
      </c>
      <c r="B163" s="45" t="s">
        <v>338</v>
      </c>
      <c r="C163" s="11" t="s">
        <v>339</v>
      </c>
      <c r="D163" s="11" t="s">
        <v>19</v>
      </c>
      <c r="E163" s="11" t="s">
        <v>321</v>
      </c>
      <c r="F163" s="12">
        <v>73</v>
      </c>
      <c r="G163" s="13">
        <f t="shared" si="4"/>
        <v>43.8</v>
      </c>
      <c r="H163" s="12"/>
      <c r="I163" s="12"/>
      <c r="J163" s="13">
        <f t="shared" si="5"/>
        <v>43.8</v>
      </c>
      <c r="K163" s="29">
        <v>6</v>
      </c>
    </row>
    <row r="164" spans="1:11" ht="16.5" customHeight="1">
      <c r="A164" s="9">
        <v>161</v>
      </c>
      <c r="B164" s="14" t="s">
        <v>340</v>
      </c>
      <c r="C164" s="11" t="s">
        <v>341</v>
      </c>
      <c r="D164" s="11" t="s">
        <v>15</v>
      </c>
      <c r="E164" s="14" t="s">
        <v>321</v>
      </c>
      <c r="F164" s="12">
        <v>73</v>
      </c>
      <c r="G164" s="13">
        <f t="shared" si="4"/>
        <v>43.8</v>
      </c>
      <c r="H164" s="12"/>
      <c r="I164" s="12"/>
      <c r="J164" s="13">
        <f t="shared" si="5"/>
        <v>43.8</v>
      </c>
      <c r="K164" s="29">
        <v>6</v>
      </c>
    </row>
    <row r="165" spans="1:11" ht="16.5" customHeight="1">
      <c r="A165" s="9">
        <v>162</v>
      </c>
      <c r="B165" s="10" t="s">
        <v>342</v>
      </c>
      <c r="C165" s="11" t="s">
        <v>343</v>
      </c>
      <c r="D165" s="11" t="s">
        <v>15</v>
      </c>
      <c r="E165" s="11" t="s">
        <v>321</v>
      </c>
      <c r="F165" s="12">
        <v>71</v>
      </c>
      <c r="G165" s="13">
        <f t="shared" si="4"/>
        <v>42.6</v>
      </c>
      <c r="H165" s="13"/>
      <c r="I165" s="28"/>
      <c r="J165" s="13">
        <f t="shared" si="5"/>
        <v>42.6</v>
      </c>
      <c r="K165" s="29">
        <v>7</v>
      </c>
    </row>
    <row r="166" spans="1:11" ht="16.5" customHeight="1">
      <c r="A166" s="9">
        <v>163</v>
      </c>
      <c r="B166" s="10" t="s">
        <v>344</v>
      </c>
      <c r="C166" s="11" t="s">
        <v>345</v>
      </c>
      <c r="D166" s="11" t="s">
        <v>15</v>
      </c>
      <c r="E166" s="11" t="s">
        <v>321</v>
      </c>
      <c r="F166" s="12">
        <v>71</v>
      </c>
      <c r="G166" s="13">
        <f t="shared" si="4"/>
        <v>42.6</v>
      </c>
      <c r="H166" s="13"/>
      <c r="I166" s="28"/>
      <c r="J166" s="13">
        <f t="shared" si="5"/>
        <v>42.6</v>
      </c>
      <c r="K166" s="29">
        <v>7</v>
      </c>
    </row>
    <row r="167" spans="1:11" ht="16.5" customHeight="1">
      <c r="A167" s="9">
        <v>164</v>
      </c>
      <c r="B167" s="10" t="s">
        <v>346</v>
      </c>
      <c r="C167" s="11" t="s">
        <v>347</v>
      </c>
      <c r="D167" s="11" t="s">
        <v>15</v>
      </c>
      <c r="E167" s="11" t="s">
        <v>321</v>
      </c>
      <c r="F167" s="12">
        <v>70</v>
      </c>
      <c r="G167" s="13">
        <f t="shared" si="4"/>
        <v>42</v>
      </c>
      <c r="H167" s="13"/>
      <c r="I167" s="28"/>
      <c r="J167" s="13">
        <f t="shared" si="5"/>
        <v>42</v>
      </c>
      <c r="K167" s="29">
        <v>8</v>
      </c>
    </row>
    <row r="168" spans="1:11" ht="16.5" customHeight="1">
      <c r="A168" s="9">
        <v>165</v>
      </c>
      <c r="B168" s="14" t="s">
        <v>348</v>
      </c>
      <c r="C168" s="11" t="s">
        <v>349</v>
      </c>
      <c r="D168" s="11" t="s">
        <v>19</v>
      </c>
      <c r="E168" s="14" t="s">
        <v>321</v>
      </c>
      <c r="F168" s="12">
        <v>70</v>
      </c>
      <c r="G168" s="13">
        <f t="shared" si="4"/>
        <v>42</v>
      </c>
      <c r="H168" s="12"/>
      <c r="I168" s="12"/>
      <c r="J168" s="13">
        <f t="shared" si="5"/>
        <v>42</v>
      </c>
      <c r="K168" s="29">
        <v>8</v>
      </c>
    </row>
    <row r="169" spans="1:11" ht="16.5" customHeight="1">
      <c r="A169" s="9">
        <v>166</v>
      </c>
      <c r="B169" s="10" t="s">
        <v>350</v>
      </c>
      <c r="C169" s="11" t="s">
        <v>351</v>
      </c>
      <c r="D169" s="11" t="s">
        <v>15</v>
      </c>
      <c r="E169" s="11" t="s">
        <v>321</v>
      </c>
      <c r="F169" s="12">
        <v>67</v>
      </c>
      <c r="G169" s="13">
        <f t="shared" si="4"/>
        <v>40.199999999999996</v>
      </c>
      <c r="H169" s="13"/>
      <c r="I169" s="28">
        <v>1.2</v>
      </c>
      <c r="J169" s="13">
        <f t="shared" si="5"/>
        <v>41.4</v>
      </c>
      <c r="K169" s="29">
        <v>9</v>
      </c>
    </row>
    <row r="170" spans="1:11" ht="16.5" customHeight="1">
      <c r="A170" s="9">
        <v>167</v>
      </c>
      <c r="B170" s="21" t="s">
        <v>352</v>
      </c>
      <c r="C170" s="22" t="s">
        <v>353</v>
      </c>
      <c r="D170" s="22" t="s">
        <v>19</v>
      </c>
      <c r="E170" s="22" t="s">
        <v>321</v>
      </c>
      <c r="F170" s="23">
        <v>66</v>
      </c>
      <c r="G170" s="24">
        <f t="shared" si="4"/>
        <v>39.6</v>
      </c>
      <c r="H170" s="24"/>
      <c r="I170" s="32">
        <v>1.2</v>
      </c>
      <c r="J170" s="24">
        <f t="shared" si="5"/>
        <v>40.800000000000004</v>
      </c>
      <c r="K170" s="29">
        <v>10</v>
      </c>
    </row>
    <row r="171" spans="1:11" ht="16.5" customHeight="1">
      <c r="A171" s="9">
        <v>168</v>
      </c>
      <c r="B171" s="10" t="s">
        <v>354</v>
      </c>
      <c r="C171" s="11" t="s">
        <v>355</v>
      </c>
      <c r="D171" s="11" t="s">
        <v>15</v>
      </c>
      <c r="E171" s="11" t="s">
        <v>321</v>
      </c>
      <c r="F171" s="12">
        <v>66</v>
      </c>
      <c r="G171" s="13">
        <f t="shared" si="4"/>
        <v>39.6</v>
      </c>
      <c r="H171" s="13"/>
      <c r="I171" s="28">
        <v>1.2</v>
      </c>
      <c r="J171" s="13">
        <f t="shared" si="5"/>
        <v>40.800000000000004</v>
      </c>
      <c r="K171" s="29">
        <v>10</v>
      </c>
    </row>
    <row r="172" spans="1:11" ht="16.5" customHeight="1">
      <c r="A172" s="9">
        <v>169</v>
      </c>
      <c r="B172" s="10" t="s">
        <v>356</v>
      </c>
      <c r="C172" s="11" t="s">
        <v>357</v>
      </c>
      <c r="D172" s="11" t="s">
        <v>19</v>
      </c>
      <c r="E172" s="11" t="s">
        <v>321</v>
      </c>
      <c r="F172" s="12">
        <v>68</v>
      </c>
      <c r="G172" s="13">
        <f t="shared" si="4"/>
        <v>40.8</v>
      </c>
      <c r="H172" s="13"/>
      <c r="I172" s="28"/>
      <c r="J172" s="13">
        <f t="shared" si="5"/>
        <v>40.8</v>
      </c>
      <c r="K172" s="29">
        <v>10</v>
      </c>
    </row>
    <row r="173" spans="1:11" ht="16.5" customHeight="1">
      <c r="A173" s="15">
        <v>170</v>
      </c>
      <c r="B173" s="16" t="s">
        <v>358</v>
      </c>
      <c r="C173" s="17" t="s">
        <v>359</v>
      </c>
      <c r="D173" s="17" t="s">
        <v>15</v>
      </c>
      <c r="E173" s="17" t="s">
        <v>321</v>
      </c>
      <c r="F173" s="18">
        <v>68</v>
      </c>
      <c r="G173" s="19">
        <f t="shared" si="4"/>
        <v>40.8</v>
      </c>
      <c r="H173" s="19"/>
      <c r="I173" s="30"/>
      <c r="J173" s="19">
        <f t="shared" si="5"/>
        <v>40.8</v>
      </c>
      <c r="K173" s="31">
        <v>10</v>
      </c>
    </row>
    <row r="174" spans="1:11" ht="16.5" customHeight="1">
      <c r="A174" s="20">
        <v>171</v>
      </c>
      <c r="B174" s="21" t="s">
        <v>360</v>
      </c>
      <c r="C174" s="22" t="s">
        <v>361</v>
      </c>
      <c r="D174" s="22" t="s">
        <v>19</v>
      </c>
      <c r="E174" s="22" t="s">
        <v>321</v>
      </c>
      <c r="F174" s="23">
        <v>67</v>
      </c>
      <c r="G174" s="24">
        <f t="shared" si="4"/>
        <v>40.199999999999996</v>
      </c>
      <c r="H174" s="24"/>
      <c r="I174" s="32"/>
      <c r="J174" s="24">
        <f t="shared" si="5"/>
        <v>40.199999999999996</v>
      </c>
      <c r="K174" s="23">
        <v>11</v>
      </c>
    </row>
    <row r="175" spans="1:11" ht="16.5" customHeight="1">
      <c r="A175" s="14">
        <v>172</v>
      </c>
      <c r="B175" s="10" t="s">
        <v>362</v>
      </c>
      <c r="C175" s="11" t="s">
        <v>363</v>
      </c>
      <c r="D175" s="11" t="s">
        <v>19</v>
      </c>
      <c r="E175" s="11" t="s">
        <v>321</v>
      </c>
      <c r="F175" s="12">
        <v>66</v>
      </c>
      <c r="G175" s="13">
        <f t="shared" si="4"/>
        <v>39.6</v>
      </c>
      <c r="H175" s="13"/>
      <c r="I175" s="28"/>
      <c r="J175" s="13">
        <f t="shared" si="5"/>
        <v>39.6</v>
      </c>
      <c r="K175" s="12">
        <v>12</v>
      </c>
    </row>
    <row r="176" spans="1:11" ht="16.5" customHeight="1">
      <c r="A176" s="14">
        <v>173</v>
      </c>
      <c r="B176" s="10" t="s">
        <v>364</v>
      </c>
      <c r="C176" s="11" t="s">
        <v>365</v>
      </c>
      <c r="D176" s="11" t="s">
        <v>19</v>
      </c>
      <c r="E176" s="11" t="s">
        <v>321</v>
      </c>
      <c r="F176" s="12">
        <v>65</v>
      </c>
      <c r="G176" s="13">
        <f t="shared" si="4"/>
        <v>39</v>
      </c>
      <c r="H176" s="13"/>
      <c r="I176" s="28"/>
      <c r="J176" s="13">
        <f t="shared" si="5"/>
        <v>39</v>
      </c>
      <c r="K176" s="12">
        <v>13</v>
      </c>
    </row>
    <row r="177" spans="1:11" ht="16.5" customHeight="1">
      <c r="A177" s="14">
        <v>174</v>
      </c>
      <c r="B177" s="10" t="s">
        <v>366</v>
      </c>
      <c r="C177" s="11" t="s">
        <v>367</v>
      </c>
      <c r="D177" s="11" t="s">
        <v>15</v>
      </c>
      <c r="E177" s="11" t="s">
        <v>321</v>
      </c>
      <c r="F177" s="12">
        <v>65</v>
      </c>
      <c r="G177" s="13">
        <f t="shared" si="4"/>
        <v>39</v>
      </c>
      <c r="H177" s="13"/>
      <c r="I177" s="28"/>
      <c r="J177" s="13">
        <f t="shared" si="5"/>
        <v>39</v>
      </c>
      <c r="K177" s="12">
        <v>13</v>
      </c>
    </row>
    <row r="178" spans="1:11" ht="16.5" customHeight="1">
      <c r="A178" s="14">
        <v>175</v>
      </c>
      <c r="B178" s="10" t="s">
        <v>368</v>
      </c>
      <c r="C178" s="11" t="s">
        <v>369</v>
      </c>
      <c r="D178" s="11" t="s">
        <v>19</v>
      </c>
      <c r="E178" s="11" t="s">
        <v>321</v>
      </c>
      <c r="F178" s="12">
        <v>64</v>
      </c>
      <c r="G178" s="13">
        <f t="shared" si="4"/>
        <v>38.4</v>
      </c>
      <c r="H178" s="13"/>
      <c r="I178" s="28"/>
      <c r="J178" s="13">
        <f t="shared" si="5"/>
        <v>38.4</v>
      </c>
      <c r="K178" s="12">
        <v>14</v>
      </c>
    </row>
    <row r="179" spans="1:11" ht="16.5" customHeight="1">
      <c r="A179" s="14">
        <v>176</v>
      </c>
      <c r="B179" s="10" t="s">
        <v>370</v>
      </c>
      <c r="C179" s="11" t="s">
        <v>371</v>
      </c>
      <c r="D179" s="11" t="s">
        <v>15</v>
      </c>
      <c r="E179" s="11" t="s">
        <v>321</v>
      </c>
      <c r="F179" s="12">
        <v>64</v>
      </c>
      <c r="G179" s="13">
        <f t="shared" si="4"/>
        <v>38.4</v>
      </c>
      <c r="H179" s="13"/>
      <c r="I179" s="28"/>
      <c r="J179" s="13">
        <f t="shared" si="5"/>
        <v>38.4</v>
      </c>
      <c r="K179" s="12">
        <v>14</v>
      </c>
    </row>
    <row r="180" spans="1:11" ht="16.5" customHeight="1">
      <c r="A180" s="14">
        <v>177</v>
      </c>
      <c r="B180" s="45" t="s">
        <v>372</v>
      </c>
      <c r="C180" s="11" t="s">
        <v>373</v>
      </c>
      <c r="D180" s="11" t="s">
        <v>15</v>
      </c>
      <c r="E180" s="11" t="s">
        <v>321</v>
      </c>
      <c r="F180" s="12">
        <v>62</v>
      </c>
      <c r="G180" s="13">
        <f t="shared" si="4"/>
        <v>37.199999999999996</v>
      </c>
      <c r="H180" s="12"/>
      <c r="I180" s="12">
        <v>1.2</v>
      </c>
      <c r="J180" s="13">
        <f t="shared" si="5"/>
        <v>38.4</v>
      </c>
      <c r="K180" s="12">
        <v>14</v>
      </c>
    </row>
    <row r="181" spans="1:11" ht="16.5" customHeight="1">
      <c r="A181" s="14">
        <v>178</v>
      </c>
      <c r="B181" s="10" t="s">
        <v>374</v>
      </c>
      <c r="C181" s="11" t="s">
        <v>375</v>
      </c>
      <c r="D181" s="11" t="s">
        <v>19</v>
      </c>
      <c r="E181" s="11" t="s">
        <v>321</v>
      </c>
      <c r="F181" s="12">
        <v>61</v>
      </c>
      <c r="G181" s="13">
        <f t="shared" si="4"/>
        <v>36.6</v>
      </c>
      <c r="H181" s="13"/>
      <c r="I181" s="28">
        <v>1.2</v>
      </c>
      <c r="J181" s="13">
        <f t="shared" si="5"/>
        <v>37.800000000000004</v>
      </c>
      <c r="K181" s="12">
        <v>15</v>
      </c>
    </row>
    <row r="182" spans="1:11" ht="16.5" customHeight="1">
      <c r="A182" s="14">
        <v>179</v>
      </c>
      <c r="B182" s="10" t="s">
        <v>376</v>
      </c>
      <c r="C182" s="11" t="s">
        <v>377</v>
      </c>
      <c r="D182" s="11" t="s">
        <v>19</v>
      </c>
      <c r="E182" s="11" t="s">
        <v>321</v>
      </c>
      <c r="F182" s="12">
        <v>63</v>
      </c>
      <c r="G182" s="13">
        <f t="shared" si="4"/>
        <v>37.8</v>
      </c>
      <c r="H182" s="13"/>
      <c r="I182" s="28"/>
      <c r="J182" s="13">
        <f t="shared" si="5"/>
        <v>37.8</v>
      </c>
      <c r="K182" s="12">
        <v>15</v>
      </c>
    </row>
    <row r="183" spans="1:11" ht="16.5" customHeight="1">
      <c r="A183" s="14">
        <v>180</v>
      </c>
      <c r="B183" s="10" t="s">
        <v>378</v>
      </c>
      <c r="C183" s="11" t="s">
        <v>379</v>
      </c>
      <c r="D183" s="11" t="s">
        <v>19</v>
      </c>
      <c r="E183" s="11" t="s">
        <v>321</v>
      </c>
      <c r="F183" s="12">
        <v>63</v>
      </c>
      <c r="G183" s="13">
        <f t="shared" si="4"/>
        <v>37.8</v>
      </c>
      <c r="H183" s="13"/>
      <c r="I183" s="28"/>
      <c r="J183" s="13">
        <f t="shared" si="5"/>
        <v>37.8</v>
      </c>
      <c r="K183" s="12">
        <v>15</v>
      </c>
    </row>
    <row r="184" spans="1:11" ht="16.5" customHeight="1">
      <c r="A184" s="14">
        <v>181</v>
      </c>
      <c r="B184" s="10" t="s">
        <v>380</v>
      </c>
      <c r="C184" s="11" t="s">
        <v>381</v>
      </c>
      <c r="D184" s="11" t="s">
        <v>15</v>
      </c>
      <c r="E184" s="11" t="s">
        <v>321</v>
      </c>
      <c r="F184" s="12">
        <v>63</v>
      </c>
      <c r="G184" s="13">
        <f t="shared" si="4"/>
        <v>37.8</v>
      </c>
      <c r="H184" s="13"/>
      <c r="I184" s="28"/>
      <c r="J184" s="13">
        <f t="shared" si="5"/>
        <v>37.8</v>
      </c>
      <c r="K184" s="12">
        <v>15</v>
      </c>
    </row>
    <row r="185" spans="1:11" ht="16.5" customHeight="1">
      <c r="A185" s="14">
        <v>182</v>
      </c>
      <c r="B185" s="10" t="s">
        <v>382</v>
      </c>
      <c r="C185" s="11" t="s">
        <v>383</v>
      </c>
      <c r="D185" s="11" t="s">
        <v>15</v>
      </c>
      <c r="E185" s="11" t="s">
        <v>321</v>
      </c>
      <c r="F185" s="12">
        <v>61</v>
      </c>
      <c r="G185" s="13">
        <f t="shared" si="4"/>
        <v>36.6</v>
      </c>
      <c r="H185" s="13"/>
      <c r="I185" s="28"/>
      <c r="J185" s="13">
        <f t="shared" si="5"/>
        <v>36.6</v>
      </c>
      <c r="K185" s="12">
        <v>16</v>
      </c>
    </row>
    <row r="186" spans="1:11" ht="16.5" customHeight="1">
      <c r="A186" s="14">
        <v>183</v>
      </c>
      <c r="B186" s="45" t="s">
        <v>384</v>
      </c>
      <c r="C186" s="11" t="s">
        <v>385</v>
      </c>
      <c r="D186" s="11" t="s">
        <v>15</v>
      </c>
      <c r="E186" s="11" t="s">
        <v>321</v>
      </c>
      <c r="F186" s="12">
        <v>59</v>
      </c>
      <c r="G186" s="13">
        <f t="shared" si="4"/>
        <v>35.4</v>
      </c>
      <c r="H186" s="13"/>
      <c r="I186" s="28"/>
      <c r="J186" s="13">
        <f t="shared" si="5"/>
        <v>35.4</v>
      </c>
      <c r="K186" s="12">
        <v>17</v>
      </c>
    </row>
    <row r="187" spans="1:11" ht="16.5" customHeight="1">
      <c r="A187" s="14">
        <v>184</v>
      </c>
      <c r="B187" s="14" t="s">
        <v>386</v>
      </c>
      <c r="C187" s="11" t="s">
        <v>387</v>
      </c>
      <c r="D187" s="11" t="s">
        <v>15</v>
      </c>
      <c r="E187" s="14" t="s">
        <v>321</v>
      </c>
      <c r="F187" s="12">
        <v>58</v>
      </c>
      <c r="G187" s="13">
        <f t="shared" si="4"/>
        <v>34.8</v>
      </c>
      <c r="H187" s="12"/>
      <c r="I187" s="12"/>
      <c r="J187" s="13">
        <f t="shared" si="5"/>
        <v>34.8</v>
      </c>
      <c r="K187" s="12">
        <v>18</v>
      </c>
    </row>
    <row r="188" spans="1:11" ht="16.5" customHeight="1">
      <c r="A188" s="14">
        <v>185</v>
      </c>
      <c r="B188" s="10" t="s">
        <v>388</v>
      </c>
      <c r="C188" s="11" t="s">
        <v>389</v>
      </c>
      <c r="D188" s="11" t="s">
        <v>19</v>
      </c>
      <c r="E188" s="11" t="s">
        <v>321</v>
      </c>
      <c r="F188" s="12">
        <v>57</v>
      </c>
      <c r="G188" s="13">
        <f t="shared" si="4"/>
        <v>34.199999999999996</v>
      </c>
      <c r="H188" s="13"/>
      <c r="I188" s="28"/>
      <c r="J188" s="13">
        <f t="shared" si="5"/>
        <v>34.199999999999996</v>
      </c>
      <c r="K188" s="12">
        <v>19</v>
      </c>
    </row>
    <row r="189" spans="1:11" ht="16.5" customHeight="1">
      <c r="A189" s="14">
        <v>186</v>
      </c>
      <c r="B189" s="10" t="s">
        <v>390</v>
      </c>
      <c r="C189" s="11" t="s">
        <v>391</v>
      </c>
      <c r="D189" s="11" t="s">
        <v>19</v>
      </c>
      <c r="E189" s="11" t="s">
        <v>321</v>
      </c>
      <c r="F189" s="12">
        <v>57</v>
      </c>
      <c r="G189" s="13">
        <f t="shared" si="4"/>
        <v>34.199999999999996</v>
      </c>
      <c r="H189" s="13"/>
      <c r="I189" s="28"/>
      <c r="J189" s="13">
        <f t="shared" si="5"/>
        <v>34.199999999999996</v>
      </c>
      <c r="K189" s="12">
        <v>19</v>
      </c>
    </row>
    <row r="190" spans="1:11" ht="16.5" customHeight="1">
      <c r="A190" s="14">
        <v>187</v>
      </c>
      <c r="B190" s="10" t="s">
        <v>392</v>
      </c>
      <c r="C190" s="11" t="s">
        <v>393</v>
      </c>
      <c r="D190" s="11" t="s">
        <v>15</v>
      </c>
      <c r="E190" s="11" t="s">
        <v>321</v>
      </c>
      <c r="F190" s="12">
        <v>55</v>
      </c>
      <c r="G190" s="13">
        <f t="shared" si="4"/>
        <v>33</v>
      </c>
      <c r="H190" s="13"/>
      <c r="I190" s="28"/>
      <c r="J190" s="13">
        <f t="shared" si="5"/>
        <v>33</v>
      </c>
      <c r="K190" s="12">
        <v>20</v>
      </c>
    </row>
    <row r="191" spans="1:11" ht="16.5" customHeight="1">
      <c r="A191" s="14">
        <v>188</v>
      </c>
      <c r="B191" s="14" t="s">
        <v>394</v>
      </c>
      <c r="C191" s="11" t="s">
        <v>395</v>
      </c>
      <c r="D191" s="11" t="s">
        <v>15</v>
      </c>
      <c r="E191" s="14" t="s">
        <v>321</v>
      </c>
      <c r="F191" s="12">
        <v>54</v>
      </c>
      <c r="G191" s="13">
        <f t="shared" si="4"/>
        <v>32.4</v>
      </c>
      <c r="H191" s="12"/>
      <c r="I191" s="12"/>
      <c r="J191" s="13">
        <f t="shared" si="5"/>
        <v>32.4</v>
      </c>
      <c r="K191" s="12">
        <v>21</v>
      </c>
    </row>
    <row r="192" spans="1:11" ht="16.5" customHeight="1">
      <c r="A192" s="14">
        <v>189</v>
      </c>
      <c r="B192" s="45" t="s">
        <v>396</v>
      </c>
      <c r="C192" s="11" t="s">
        <v>397</v>
      </c>
      <c r="D192" s="11" t="s">
        <v>15</v>
      </c>
      <c r="E192" s="11" t="s">
        <v>321</v>
      </c>
      <c r="F192" s="12">
        <v>53</v>
      </c>
      <c r="G192" s="13">
        <f t="shared" si="4"/>
        <v>31.799999999999997</v>
      </c>
      <c r="H192" s="13"/>
      <c r="I192" s="28"/>
      <c r="J192" s="13">
        <f t="shared" si="5"/>
        <v>31.799999999999997</v>
      </c>
      <c r="K192" s="12">
        <v>22</v>
      </c>
    </row>
    <row r="193" spans="1:11" ht="16.5" customHeight="1">
      <c r="A193" s="14">
        <v>190</v>
      </c>
      <c r="B193" s="14" t="s">
        <v>398</v>
      </c>
      <c r="C193" s="11" t="s">
        <v>399</v>
      </c>
      <c r="D193" s="11" t="s">
        <v>15</v>
      </c>
      <c r="E193" s="14" t="s">
        <v>321</v>
      </c>
      <c r="F193" s="12">
        <v>53</v>
      </c>
      <c r="G193" s="13">
        <f t="shared" si="4"/>
        <v>31.799999999999997</v>
      </c>
      <c r="H193" s="12"/>
      <c r="I193" s="12"/>
      <c r="J193" s="13">
        <f t="shared" si="5"/>
        <v>31.799999999999997</v>
      </c>
      <c r="K193" s="12">
        <v>22</v>
      </c>
    </row>
    <row r="194" spans="1:11" ht="16.5" customHeight="1">
      <c r="A194" s="14">
        <v>191</v>
      </c>
      <c r="B194" s="10" t="s">
        <v>400</v>
      </c>
      <c r="C194" s="11" t="s">
        <v>401</v>
      </c>
      <c r="D194" s="11" t="s">
        <v>19</v>
      </c>
      <c r="E194" s="11" t="s">
        <v>321</v>
      </c>
      <c r="F194" s="12">
        <v>51</v>
      </c>
      <c r="G194" s="13">
        <f t="shared" si="4"/>
        <v>30.599999999999998</v>
      </c>
      <c r="H194" s="13"/>
      <c r="I194" s="28"/>
      <c r="J194" s="13">
        <f t="shared" si="5"/>
        <v>30.599999999999998</v>
      </c>
      <c r="K194" s="12">
        <v>23</v>
      </c>
    </row>
    <row r="195" spans="1:11" ht="16.5" customHeight="1">
      <c r="A195" s="14">
        <v>192</v>
      </c>
      <c r="B195" s="10" t="s">
        <v>402</v>
      </c>
      <c r="C195" s="11" t="s">
        <v>403</v>
      </c>
      <c r="D195" s="11" t="s">
        <v>15</v>
      </c>
      <c r="E195" s="11" t="s">
        <v>321</v>
      </c>
      <c r="F195" s="12">
        <v>50</v>
      </c>
      <c r="G195" s="13">
        <f t="shared" si="4"/>
        <v>30</v>
      </c>
      <c r="H195" s="13"/>
      <c r="I195" s="28"/>
      <c r="J195" s="13">
        <f t="shared" si="5"/>
        <v>30</v>
      </c>
      <c r="K195" s="12">
        <v>24</v>
      </c>
    </row>
    <row r="196" spans="1:11" ht="16.5" customHeight="1">
      <c r="A196" s="14">
        <v>193</v>
      </c>
      <c r="B196" s="14" t="s">
        <v>404</v>
      </c>
      <c r="C196" s="11" t="s">
        <v>405</v>
      </c>
      <c r="D196" s="11" t="s">
        <v>19</v>
      </c>
      <c r="E196" s="14" t="s">
        <v>321</v>
      </c>
      <c r="F196" s="12">
        <v>47</v>
      </c>
      <c r="G196" s="13">
        <f>F196*0.6</f>
        <v>28.2</v>
      </c>
      <c r="H196" s="12"/>
      <c r="I196" s="12"/>
      <c r="J196" s="13">
        <f>G196+H196+I196</f>
        <v>28.2</v>
      </c>
      <c r="K196" s="12">
        <v>25</v>
      </c>
    </row>
    <row r="197" spans="1:11" ht="16.5" customHeight="1">
      <c r="A197" s="14">
        <v>194</v>
      </c>
      <c r="B197" s="45" t="s">
        <v>406</v>
      </c>
      <c r="C197" s="11" t="s">
        <v>407</v>
      </c>
      <c r="D197" s="11" t="s">
        <v>19</v>
      </c>
      <c r="E197" s="11" t="s">
        <v>321</v>
      </c>
      <c r="F197" s="12">
        <v>45</v>
      </c>
      <c r="G197" s="13">
        <f>F197*0.6</f>
        <v>27</v>
      </c>
      <c r="H197" s="12"/>
      <c r="I197" s="12"/>
      <c r="J197" s="13">
        <f>G197+H197+I197</f>
        <v>27</v>
      </c>
      <c r="K197" s="12">
        <v>26</v>
      </c>
    </row>
    <row r="198" spans="1:11" ht="16.5" customHeight="1">
      <c r="A198" s="33">
        <v>195</v>
      </c>
      <c r="B198" s="46" t="s">
        <v>408</v>
      </c>
      <c r="C198" s="35" t="s">
        <v>409</v>
      </c>
      <c r="D198" s="35" t="s">
        <v>19</v>
      </c>
      <c r="E198" s="35" t="s">
        <v>321</v>
      </c>
      <c r="F198" s="36">
        <v>44</v>
      </c>
      <c r="G198" s="37">
        <f>F198*0.6</f>
        <v>26.4</v>
      </c>
      <c r="H198" s="37"/>
      <c r="I198" s="43"/>
      <c r="J198" s="37">
        <f>G198+H198+I198</f>
        <v>26.4</v>
      </c>
      <c r="K198" s="36">
        <v>27</v>
      </c>
    </row>
    <row r="199" spans="1:11" ht="16.5" customHeight="1">
      <c r="A199" s="4">
        <v>196</v>
      </c>
      <c r="B199" s="47" t="s">
        <v>410</v>
      </c>
      <c r="C199" s="6" t="s">
        <v>411</v>
      </c>
      <c r="D199" s="6" t="s">
        <v>19</v>
      </c>
      <c r="E199" s="47" t="s">
        <v>412</v>
      </c>
      <c r="F199" s="7">
        <v>56</v>
      </c>
      <c r="G199" s="8">
        <f>F199*0.6</f>
        <v>33.6</v>
      </c>
      <c r="H199" s="7"/>
      <c r="I199" s="7"/>
      <c r="J199" s="8">
        <f>G199+H199+I199</f>
        <v>33.6</v>
      </c>
      <c r="K199" s="27">
        <v>1</v>
      </c>
    </row>
    <row r="200" spans="1:11" ht="16.5" customHeight="1">
      <c r="A200" s="15">
        <v>197</v>
      </c>
      <c r="B200" s="48" t="s">
        <v>413</v>
      </c>
      <c r="C200" s="17" t="s">
        <v>414</v>
      </c>
      <c r="D200" s="17" t="s">
        <v>15</v>
      </c>
      <c r="E200" s="48" t="s">
        <v>412</v>
      </c>
      <c r="F200" s="18">
        <v>54</v>
      </c>
      <c r="G200" s="19">
        <f>F200*0.6</f>
        <v>32.4</v>
      </c>
      <c r="H200" s="18"/>
      <c r="I200" s="18"/>
      <c r="J200" s="19">
        <f>G200+H200+I200</f>
        <v>32.4</v>
      </c>
      <c r="K200" s="31">
        <v>2</v>
      </c>
    </row>
    <row r="201" spans="1:11" ht="16.5" customHeight="1">
      <c r="A201" s="38">
        <v>198</v>
      </c>
      <c r="B201" s="38" t="s">
        <v>415</v>
      </c>
      <c r="C201" s="40" t="s">
        <v>416</v>
      </c>
      <c r="D201" s="40" t="s">
        <v>19</v>
      </c>
      <c r="E201" s="38" t="s">
        <v>412</v>
      </c>
      <c r="F201" s="41" t="s">
        <v>417</v>
      </c>
      <c r="G201" s="42"/>
      <c r="H201" s="41"/>
      <c r="I201" s="41"/>
      <c r="J201" s="42"/>
      <c r="K201" s="41"/>
    </row>
    <row r="202" spans="1:11" ht="16.5" customHeight="1">
      <c r="A202" s="4">
        <v>199</v>
      </c>
      <c r="B202" s="49" t="s">
        <v>418</v>
      </c>
      <c r="C202" s="6" t="s">
        <v>419</v>
      </c>
      <c r="D202" s="6" t="s">
        <v>19</v>
      </c>
      <c r="E202" s="49" t="s">
        <v>420</v>
      </c>
      <c r="F202" s="50">
        <v>78</v>
      </c>
      <c r="G202" s="51">
        <f aca="true" t="shared" si="6" ref="G202:G222">F202*0.6</f>
        <v>46.8</v>
      </c>
      <c r="H202" s="50"/>
      <c r="I202" s="50"/>
      <c r="J202" s="51">
        <f aca="true" t="shared" si="7" ref="J202:J222">G202+H202+I202</f>
        <v>46.8</v>
      </c>
      <c r="K202" s="60">
        <v>1</v>
      </c>
    </row>
    <row r="203" spans="1:11" ht="16.5" customHeight="1">
      <c r="A203" s="15">
        <v>200</v>
      </c>
      <c r="B203" s="52" t="s">
        <v>421</v>
      </c>
      <c r="C203" s="17" t="s">
        <v>422</v>
      </c>
      <c r="D203" s="17" t="s">
        <v>15</v>
      </c>
      <c r="E203" s="52" t="s">
        <v>420</v>
      </c>
      <c r="F203" s="53">
        <v>74</v>
      </c>
      <c r="G203" s="54">
        <f t="shared" si="6"/>
        <v>44.4</v>
      </c>
      <c r="H203" s="53"/>
      <c r="I203" s="53"/>
      <c r="J203" s="54">
        <f t="shared" si="7"/>
        <v>44.4</v>
      </c>
      <c r="K203" s="61">
        <v>2</v>
      </c>
    </row>
    <row r="204" spans="1:11" ht="16.5" customHeight="1">
      <c r="A204" s="4">
        <v>201</v>
      </c>
      <c r="B204" s="47" t="s">
        <v>423</v>
      </c>
      <c r="C204" s="6" t="s">
        <v>424</v>
      </c>
      <c r="D204" s="6" t="s">
        <v>19</v>
      </c>
      <c r="E204" s="47" t="s">
        <v>425</v>
      </c>
      <c r="F204" s="7">
        <v>89</v>
      </c>
      <c r="G204" s="8">
        <f t="shared" si="6"/>
        <v>53.4</v>
      </c>
      <c r="H204" s="7"/>
      <c r="I204" s="7"/>
      <c r="J204" s="8">
        <f t="shared" si="7"/>
        <v>53.4</v>
      </c>
      <c r="K204" s="27">
        <v>1</v>
      </c>
    </row>
    <row r="205" spans="1:11" ht="16.5" customHeight="1">
      <c r="A205" s="15">
        <v>202</v>
      </c>
      <c r="B205" s="48" t="s">
        <v>426</v>
      </c>
      <c r="C205" s="17" t="s">
        <v>427</v>
      </c>
      <c r="D205" s="17" t="s">
        <v>15</v>
      </c>
      <c r="E205" s="48" t="s">
        <v>425</v>
      </c>
      <c r="F205" s="18">
        <v>76</v>
      </c>
      <c r="G205" s="19">
        <f t="shared" si="6"/>
        <v>45.6</v>
      </c>
      <c r="H205" s="18"/>
      <c r="I205" s="18">
        <v>1.2</v>
      </c>
      <c r="J205" s="19">
        <f t="shared" si="7"/>
        <v>46.800000000000004</v>
      </c>
      <c r="K205" s="31">
        <v>2</v>
      </c>
    </row>
    <row r="206" spans="1:11" ht="16.5" customHeight="1">
      <c r="A206" s="20">
        <v>203</v>
      </c>
      <c r="B206" s="20" t="s">
        <v>428</v>
      </c>
      <c r="C206" s="22" t="s">
        <v>363</v>
      </c>
      <c r="D206" s="22" t="s">
        <v>19</v>
      </c>
      <c r="E206" s="20" t="s">
        <v>425</v>
      </c>
      <c r="F206" s="23">
        <v>73</v>
      </c>
      <c r="G206" s="24">
        <f t="shared" si="6"/>
        <v>43.8</v>
      </c>
      <c r="H206" s="23"/>
      <c r="I206" s="23"/>
      <c r="J206" s="24">
        <f t="shared" si="7"/>
        <v>43.8</v>
      </c>
      <c r="K206" s="23">
        <v>3</v>
      </c>
    </row>
    <row r="207" spans="1:11" ht="16.5" customHeight="1">
      <c r="A207" s="14">
        <v>204</v>
      </c>
      <c r="B207" s="14" t="s">
        <v>429</v>
      </c>
      <c r="C207" s="11" t="s">
        <v>430</v>
      </c>
      <c r="D207" s="11" t="s">
        <v>19</v>
      </c>
      <c r="E207" s="14" t="s">
        <v>425</v>
      </c>
      <c r="F207" s="12">
        <v>71</v>
      </c>
      <c r="G207" s="13">
        <f t="shared" si="6"/>
        <v>42.6</v>
      </c>
      <c r="H207" s="12"/>
      <c r="I207" s="12">
        <v>1.2</v>
      </c>
      <c r="J207" s="13">
        <f t="shared" si="7"/>
        <v>43.800000000000004</v>
      </c>
      <c r="K207" s="12">
        <v>3</v>
      </c>
    </row>
    <row r="208" spans="1:11" ht="16.5" customHeight="1">
      <c r="A208" s="14">
        <v>205</v>
      </c>
      <c r="B208" s="14" t="s">
        <v>431</v>
      </c>
      <c r="C208" s="11" t="s">
        <v>432</v>
      </c>
      <c r="D208" s="11" t="s">
        <v>19</v>
      </c>
      <c r="E208" s="14" t="s">
        <v>425</v>
      </c>
      <c r="F208" s="12">
        <v>69</v>
      </c>
      <c r="G208" s="13">
        <f t="shared" si="6"/>
        <v>41.4</v>
      </c>
      <c r="H208" s="12"/>
      <c r="I208" s="12"/>
      <c r="J208" s="13">
        <f t="shared" si="7"/>
        <v>41.4</v>
      </c>
      <c r="K208" s="12">
        <v>4</v>
      </c>
    </row>
    <row r="209" spans="1:11" ht="16.5" customHeight="1">
      <c r="A209" s="14">
        <v>206</v>
      </c>
      <c r="B209" s="14" t="s">
        <v>433</v>
      </c>
      <c r="C209" s="11" t="s">
        <v>434</v>
      </c>
      <c r="D209" s="11" t="s">
        <v>19</v>
      </c>
      <c r="E209" s="14" t="s">
        <v>425</v>
      </c>
      <c r="F209" s="12">
        <v>66</v>
      </c>
      <c r="G209" s="13">
        <f t="shared" si="6"/>
        <v>39.6</v>
      </c>
      <c r="H209" s="12"/>
      <c r="I209" s="12">
        <v>1.2</v>
      </c>
      <c r="J209" s="13">
        <f t="shared" si="7"/>
        <v>40.800000000000004</v>
      </c>
      <c r="K209" s="12">
        <v>5</v>
      </c>
    </row>
    <row r="210" spans="1:11" ht="16.5" customHeight="1">
      <c r="A210" s="14">
        <v>207</v>
      </c>
      <c r="B210" s="14" t="s">
        <v>435</v>
      </c>
      <c r="C210" s="11" t="s">
        <v>436</v>
      </c>
      <c r="D210" s="11" t="s">
        <v>19</v>
      </c>
      <c r="E210" s="14" t="s">
        <v>425</v>
      </c>
      <c r="F210" s="12">
        <v>68</v>
      </c>
      <c r="G210" s="13">
        <f t="shared" si="6"/>
        <v>40.8</v>
      </c>
      <c r="H210" s="12"/>
      <c r="I210" s="12"/>
      <c r="J210" s="13">
        <f t="shared" si="7"/>
        <v>40.8</v>
      </c>
      <c r="K210" s="12">
        <v>5</v>
      </c>
    </row>
    <row r="211" spans="1:11" ht="16.5" customHeight="1">
      <c r="A211" s="14">
        <v>208</v>
      </c>
      <c r="B211" s="14" t="s">
        <v>437</v>
      </c>
      <c r="C211" s="11" t="s">
        <v>438</v>
      </c>
      <c r="D211" s="11" t="s">
        <v>15</v>
      </c>
      <c r="E211" s="14" t="s">
        <v>425</v>
      </c>
      <c r="F211" s="12">
        <v>68</v>
      </c>
      <c r="G211" s="13">
        <f t="shared" si="6"/>
        <v>40.8</v>
      </c>
      <c r="H211" s="12"/>
      <c r="I211" s="12"/>
      <c r="J211" s="13">
        <f t="shared" si="7"/>
        <v>40.8</v>
      </c>
      <c r="K211" s="12">
        <v>5</v>
      </c>
    </row>
    <row r="212" spans="1:11" ht="16.5" customHeight="1">
      <c r="A212" s="14">
        <v>209</v>
      </c>
      <c r="B212" s="14" t="s">
        <v>439</v>
      </c>
      <c r="C212" s="11" t="s">
        <v>440</v>
      </c>
      <c r="D212" s="11" t="s">
        <v>15</v>
      </c>
      <c r="E212" s="14" t="s">
        <v>425</v>
      </c>
      <c r="F212" s="12">
        <v>63</v>
      </c>
      <c r="G212" s="13">
        <f t="shared" si="6"/>
        <v>37.8</v>
      </c>
      <c r="H212" s="12"/>
      <c r="I212" s="12">
        <v>1.2</v>
      </c>
      <c r="J212" s="13">
        <f t="shared" si="7"/>
        <v>39</v>
      </c>
      <c r="K212" s="12">
        <v>6</v>
      </c>
    </row>
    <row r="213" spans="1:11" ht="16.5" customHeight="1">
      <c r="A213" s="33">
        <v>210</v>
      </c>
      <c r="B213" s="33" t="s">
        <v>441</v>
      </c>
      <c r="C213" s="35" t="s">
        <v>442</v>
      </c>
      <c r="D213" s="35" t="s">
        <v>19</v>
      </c>
      <c r="E213" s="33" t="s">
        <v>425</v>
      </c>
      <c r="F213" s="36">
        <v>63</v>
      </c>
      <c r="G213" s="37">
        <f t="shared" si="6"/>
        <v>37.8</v>
      </c>
      <c r="H213" s="36"/>
      <c r="I213" s="36"/>
      <c r="J213" s="37">
        <f t="shared" si="7"/>
        <v>37.8</v>
      </c>
      <c r="K213" s="36">
        <v>7</v>
      </c>
    </row>
    <row r="214" spans="1:11" ht="16.5" customHeight="1">
      <c r="A214" s="4">
        <v>211</v>
      </c>
      <c r="B214" s="47" t="s">
        <v>443</v>
      </c>
      <c r="C214" s="55" t="s">
        <v>444</v>
      </c>
      <c r="D214" s="55" t="s">
        <v>19</v>
      </c>
      <c r="E214" s="47" t="s">
        <v>445</v>
      </c>
      <c r="F214" s="7">
        <v>71</v>
      </c>
      <c r="G214" s="8">
        <f t="shared" si="6"/>
        <v>42.6</v>
      </c>
      <c r="H214" s="7"/>
      <c r="I214" s="7"/>
      <c r="J214" s="8">
        <f t="shared" si="7"/>
        <v>42.6</v>
      </c>
      <c r="K214" s="27">
        <v>1</v>
      </c>
    </row>
    <row r="215" spans="1:11" ht="16.5" customHeight="1">
      <c r="A215" s="9">
        <v>212</v>
      </c>
      <c r="B215" s="14" t="s">
        <v>446</v>
      </c>
      <c r="C215" s="56" t="s">
        <v>447</v>
      </c>
      <c r="D215" s="56" t="s">
        <v>19</v>
      </c>
      <c r="E215" s="14" t="s">
        <v>445</v>
      </c>
      <c r="F215" s="12">
        <v>65</v>
      </c>
      <c r="G215" s="13">
        <f t="shared" si="6"/>
        <v>39</v>
      </c>
      <c r="H215" s="12"/>
      <c r="I215" s="12"/>
      <c r="J215" s="13">
        <f t="shared" si="7"/>
        <v>39</v>
      </c>
      <c r="K215" s="29">
        <v>2</v>
      </c>
    </row>
    <row r="216" spans="1:11" ht="16.5" customHeight="1">
      <c r="A216" s="9">
        <v>213</v>
      </c>
      <c r="B216" s="14" t="s">
        <v>448</v>
      </c>
      <c r="C216" s="56" t="s">
        <v>449</v>
      </c>
      <c r="D216" s="56" t="s">
        <v>15</v>
      </c>
      <c r="E216" s="14" t="s">
        <v>445</v>
      </c>
      <c r="F216" s="12">
        <v>64</v>
      </c>
      <c r="G216" s="13">
        <f t="shared" si="6"/>
        <v>38.4</v>
      </c>
      <c r="H216" s="12"/>
      <c r="I216" s="12"/>
      <c r="J216" s="13">
        <f t="shared" si="7"/>
        <v>38.4</v>
      </c>
      <c r="K216" s="29">
        <v>3</v>
      </c>
    </row>
    <row r="217" spans="1:11" ht="16.5" customHeight="1">
      <c r="A217" s="9">
        <v>214</v>
      </c>
      <c r="B217" s="14" t="s">
        <v>450</v>
      </c>
      <c r="C217" s="56" t="s">
        <v>451</v>
      </c>
      <c r="D217" s="56" t="s">
        <v>19</v>
      </c>
      <c r="E217" s="14" t="s">
        <v>445</v>
      </c>
      <c r="F217" s="12">
        <v>62</v>
      </c>
      <c r="G217" s="13">
        <f t="shared" si="6"/>
        <v>37.199999999999996</v>
      </c>
      <c r="H217" s="12"/>
      <c r="I217" s="12"/>
      <c r="J217" s="13">
        <f t="shared" si="7"/>
        <v>37.199999999999996</v>
      </c>
      <c r="K217" s="29">
        <v>4</v>
      </c>
    </row>
    <row r="218" spans="1:11" ht="16.5" customHeight="1">
      <c r="A218" s="9">
        <v>215</v>
      </c>
      <c r="B218" s="14" t="s">
        <v>452</v>
      </c>
      <c r="C218" s="56" t="s">
        <v>453</v>
      </c>
      <c r="D218" s="56" t="s">
        <v>19</v>
      </c>
      <c r="E218" s="14" t="s">
        <v>445</v>
      </c>
      <c r="F218" s="12">
        <v>59</v>
      </c>
      <c r="G218" s="13">
        <f t="shared" si="6"/>
        <v>35.4</v>
      </c>
      <c r="H218" s="12"/>
      <c r="I218" s="12"/>
      <c r="J218" s="13">
        <f t="shared" si="7"/>
        <v>35.4</v>
      </c>
      <c r="K218" s="29">
        <v>5</v>
      </c>
    </row>
    <row r="219" spans="1:11" ht="16.5" customHeight="1">
      <c r="A219" s="15">
        <v>216</v>
      </c>
      <c r="B219" s="48" t="s">
        <v>454</v>
      </c>
      <c r="C219" s="57" t="s">
        <v>455</v>
      </c>
      <c r="D219" s="57" t="s">
        <v>15</v>
      </c>
      <c r="E219" s="48" t="s">
        <v>445</v>
      </c>
      <c r="F219" s="18">
        <v>58</v>
      </c>
      <c r="G219" s="19">
        <f t="shared" si="6"/>
        <v>34.8</v>
      </c>
      <c r="H219" s="18"/>
      <c r="I219" s="18"/>
      <c r="J219" s="19">
        <f t="shared" si="7"/>
        <v>34.8</v>
      </c>
      <c r="K219" s="31">
        <v>6</v>
      </c>
    </row>
    <row r="220" spans="1:11" ht="16.5" customHeight="1">
      <c r="A220" s="38">
        <v>217</v>
      </c>
      <c r="B220" s="38" t="s">
        <v>456</v>
      </c>
      <c r="C220" s="58" t="s">
        <v>457</v>
      </c>
      <c r="D220" s="58" t="s">
        <v>19</v>
      </c>
      <c r="E220" s="38" t="s">
        <v>445</v>
      </c>
      <c r="F220" s="41">
        <v>57</v>
      </c>
      <c r="G220" s="42">
        <f t="shared" si="6"/>
        <v>34.199999999999996</v>
      </c>
      <c r="H220" s="41"/>
      <c r="I220" s="41"/>
      <c r="J220" s="42">
        <f t="shared" si="7"/>
        <v>34.199999999999996</v>
      </c>
      <c r="K220" s="41">
        <v>7</v>
      </c>
    </row>
    <row r="221" spans="1:11" ht="16.5" customHeight="1">
      <c r="A221" s="4">
        <v>218</v>
      </c>
      <c r="B221" s="49" t="s">
        <v>458</v>
      </c>
      <c r="C221" s="6" t="s">
        <v>459</v>
      </c>
      <c r="D221" s="6" t="s">
        <v>15</v>
      </c>
      <c r="E221" s="49" t="s">
        <v>460</v>
      </c>
      <c r="F221" s="50">
        <v>70.5</v>
      </c>
      <c r="G221" s="51">
        <f t="shared" si="6"/>
        <v>42.3</v>
      </c>
      <c r="H221" s="50"/>
      <c r="I221" s="50"/>
      <c r="J221" s="51">
        <f t="shared" si="7"/>
        <v>42.3</v>
      </c>
      <c r="K221" s="60">
        <v>1</v>
      </c>
    </row>
    <row r="222" spans="1:11" ht="16.5" customHeight="1">
      <c r="A222" s="15">
        <v>219</v>
      </c>
      <c r="B222" s="52" t="s">
        <v>461</v>
      </c>
      <c r="C222" s="17" t="s">
        <v>462</v>
      </c>
      <c r="D222" s="17" t="s">
        <v>15</v>
      </c>
      <c r="E222" s="52" t="s">
        <v>460</v>
      </c>
      <c r="F222" s="53">
        <v>63</v>
      </c>
      <c r="G222" s="54">
        <f t="shared" si="6"/>
        <v>37.8</v>
      </c>
      <c r="H222" s="53"/>
      <c r="I222" s="53">
        <v>1.2</v>
      </c>
      <c r="J222" s="54">
        <f t="shared" si="7"/>
        <v>39</v>
      </c>
      <c r="K222" s="61">
        <v>2</v>
      </c>
    </row>
    <row r="223" spans="1:11" ht="16.5" customHeight="1">
      <c r="A223" s="4">
        <v>220</v>
      </c>
      <c r="B223" s="47" t="s">
        <v>463</v>
      </c>
      <c r="C223" s="6" t="s">
        <v>464</v>
      </c>
      <c r="D223" s="6" t="s">
        <v>15</v>
      </c>
      <c r="E223" s="47" t="s">
        <v>465</v>
      </c>
      <c r="F223" s="7">
        <v>69</v>
      </c>
      <c r="G223" s="8">
        <f aca="true" t="shared" si="8" ref="G223:G230">F223*0.6</f>
        <v>41.4</v>
      </c>
      <c r="H223" s="7"/>
      <c r="I223" s="7"/>
      <c r="J223" s="8">
        <f aca="true" t="shared" si="9" ref="J223:J230">G223+H223+I223</f>
        <v>41.4</v>
      </c>
      <c r="K223" s="27">
        <v>1</v>
      </c>
    </row>
    <row r="224" spans="1:11" ht="16.5" customHeight="1">
      <c r="A224" s="15">
        <v>221</v>
      </c>
      <c r="B224" s="48" t="s">
        <v>466</v>
      </c>
      <c r="C224" s="17" t="s">
        <v>467</v>
      </c>
      <c r="D224" s="17" t="s">
        <v>15</v>
      </c>
      <c r="E224" s="48" t="s">
        <v>465</v>
      </c>
      <c r="F224" s="18">
        <v>66</v>
      </c>
      <c r="G224" s="19">
        <f t="shared" si="8"/>
        <v>39.6</v>
      </c>
      <c r="H224" s="18"/>
      <c r="I224" s="18"/>
      <c r="J224" s="19">
        <f t="shared" si="9"/>
        <v>39.6</v>
      </c>
      <c r="K224" s="31">
        <v>2</v>
      </c>
    </row>
    <row r="225" spans="1:11" ht="16.5" customHeight="1">
      <c r="A225" s="20">
        <v>222</v>
      </c>
      <c r="B225" s="20" t="s">
        <v>468</v>
      </c>
      <c r="C225" s="22" t="s">
        <v>469</v>
      </c>
      <c r="D225" s="22" t="s">
        <v>15</v>
      </c>
      <c r="E225" s="20" t="s">
        <v>465</v>
      </c>
      <c r="F225" s="23">
        <v>62</v>
      </c>
      <c r="G225" s="24">
        <f t="shared" si="8"/>
        <v>37.199999999999996</v>
      </c>
      <c r="H225" s="23"/>
      <c r="I225" s="23"/>
      <c r="J225" s="24">
        <f t="shared" si="9"/>
        <v>37.199999999999996</v>
      </c>
      <c r="K225" s="23">
        <v>3</v>
      </c>
    </row>
    <row r="226" spans="1:11" ht="16.5" customHeight="1">
      <c r="A226" s="14">
        <v>223</v>
      </c>
      <c r="B226" s="14" t="s">
        <v>470</v>
      </c>
      <c r="C226" s="11" t="s">
        <v>471</v>
      </c>
      <c r="D226" s="11" t="s">
        <v>15</v>
      </c>
      <c r="E226" s="14" t="s">
        <v>465</v>
      </c>
      <c r="F226" s="12">
        <v>55</v>
      </c>
      <c r="G226" s="13">
        <f t="shared" si="8"/>
        <v>33</v>
      </c>
      <c r="H226" s="12">
        <v>2</v>
      </c>
      <c r="I226" s="12"/>
      <c r="J226" s="13">
        <f t="shared" si="9"/>
        <v>35</v>
      </c>
      <c r="K226" s="12">
        <v>4</v>
      </c>
    </row>
    <row r="227" spans="1:11" ht="16.5" customHeight="1">
      <c r="A227" s="14">
        <v>224</v>
      </c>
      <c r="B227" s="14" t="s">
        <v>472</v>
      </c>
      <c r="C227" s="11" t="s">
        <v>473</v>
      </c>
      <c r="D227" s="11" t="s">
        <v>15</v>
      </c>
      <c r="E227" s="14" t="s">
        <v>465</v>
      </c>
      <c r="F227" s="12">
        <v>58</v>
      </c>
      <c r="G227" s="13">
        <f t="shared" si="8"/>
        <v>34.8</v>
      </c>
      <c r="H227" s="12"/>
      <c r="I227" s="12"/>
      <c r="J227" s="13">
        <f t="shared" si="9"/>
        <v>34.8</v>
      </c>
      <c r="K227" s="12">
        <v>5</v>
      </c>
    </row>
    <row r="228" spans="1:11" ht="16.5" customHeight="1">
      <c r="A228" s="14">
        <v>225</v>
      </c>
      <c r="B228" s="14" t="s">
        <v>474</v>
      </c>
      <c r="C228" s="11" t="s">
        <v>475</v>
      </c>
      <c r="D228" s="11" t="s">
        <v>15</v>
      </c>
      <c r="E228" s="14" t="s">
        <v>465</v>
      </c>
      <c r="F228" s="12">
        <v>58</v>
      </c>
      <c r="G228" s="13">
        <f t="shared" si="8"/>
        <v>34.8</v>
      </c>
      <c r="H228" s="12"/>
      <c r="I228" s="12"/>
      <c r="J228" s="13">
        <f t="shared" si="9"/>
        <v>34.8</v>
      </c>
      <c r="K228" s="12">
        <v>5</v>
      </c>
    </row>
    <row r="229" spans="1:11" ht="16.5" customHeight="1">
      <c r="A229" s="14">
        <v>226</v>
      </c>
      <c r="B229" s="14" t="s">
        <v>476</v>
      </c>
      <c r="C229" s="11" t="s">
        <v>477</v>
      </c>
      <c r="D229" s="11" t="s">
        <v>19</v>
      </c>
      <c r="E229" s="14" t="s">
        <v>465</v>
      </c>
      <c r="F229" s="12">
        <v>57</v>
      </c>
      <c r="G229" s="13">
        <f t="shared" si="8"/>
        <v>34.199999999999996</v>
      </c>
      <c r="H229" s="12"/>
      <c r="I229" s="12"/>
      <c r="J229" s="13">
        <f t="shared" si="9"/>
        <v>34.199999999999996</v>
      </c>
      <c r="K229" s="12">
        <v>6</v>
      </c>
    </row>
    <row r="230" spans="1:11" ht="14.25">
      <c r="A230" s="14">
        <v>227</v>
      </c>
      <c r="B230" s="14" t="s">
        <v>478</v>
      </c>
      <c r="C230" s="11" t="s">
        <v>479</v>
      </c>
      <c r="D230" s="11" t="s">
        <v>15</v>
      </c>
      <c r="E230" s="14" t="s">
        <v>465</v>
      </c>
      <c r="F230" s="12">
        <v>38</v>
      </c>
      <c r="G230" s="13">
        <f t="shared" si="8"/>
        <v>22.8</v>
      </c>
      <c r="H230" s="12"/>
      <c r="I230" s="12"/>
      <c r="J230" s="13">
        <f t="shared" si="9"/>
        <v>22.8</v>
      </c>
      <c r="K230" s="12">
        <v>7</v>
      </c>
    </row>
    <row r="231" spans="1:5" ht="14.25">
      <c r="A231" s="59"/>
      <c r="B231" s="59"/>
      <c r="C231" s="59"/>
      <c r="D231" s="59"/>
      <c r="E231" s="59"/>
    </row>
    <row r="232" spans="1:5" ht="14.25">
      <c r="A232" s="59"/>
      <c r="B232" s="59"/>
      <c r="C232" s="59"/>
      <c r="D232" s="59"/>
      <c r="E232" s="59"/>
    </row>
    <row r="233" spans="1:5" ht="14.25">
      <c r="A233" s="59"/>
      <c r="B233" s="59"/>
      <c r="C233" s="59"/>
      <c r="D233" s="59"/>
      <c r="E233" s="59"/>
    </row>
    <row r="234" spans="1:5" ht="14.25">
      <c r="A234" s="59"/>
      <c r="B234" s="59"/>
      <c r="C234" s="59"/>
      <c r="D234" s="59"/>
      <c r="E234" s="59"/>
    </row>
    <row r="235" spans="1:5" ht="14.25">
      <c r="A235" s="59"/>
      <c r="B235" s="59"/>
      <c r="C235" s="59"/>
      <c r="D235" s="59"/>
      <c r="E235" s="59"/>
    </row>
    <row r="236" spans="1:5" ht="14.25">
      <c r="A236" s="59"/>
      <c r="B236" s="59"/>
      <c r="C236" s="59"/>
      <c r="D236" s="59"/>
      <c r="E236" s="59"/>
    </row>
    <row r="237" spans="1:5" ht="14.25">
      <c r="A237" s="59"/>
      <c r="B237" s="59"/>
      <c r="C237" s="59"/>
      <c r="D237" s="59"/>
      <c r="E237" s="59"/>
    </row>
    <row r="238" spans="1:5" ht="14.25">
      <c r="A238" s="59"/>
      <c r="B238" s="59"/>
      <c r="C238" s="59"/>
      <c r="D238" s="59"/>
      <c r="E238" s="59"/>
    </row>
    <row r="239" spans="1:5" ht="14.25">
      <c r="A239" s="59"/>
      <c r="B239" s="59"/>
      <c r="C239" s="59"/>
      <c r="D239" s="59"/>
      <c r="E239" s="59"/>
    </row>
    <row r="240" spans="1:5" ht="14.25">
      <c r="A240" s="59"/>
      <c r="B240" s="59"/>
      <c r="C240" s="59"/>
      <c r="D240" s="59"/>
      <c r="E240" s="59"/>
    </row>
    <row r="241" spans="1:5" ht="14.25">
      <c r="A241" s="59"/>
      <c r="B241" s="59"/>
      <c r="C241" s="59"/>
      <c r="D241" s="59"/>
      <c r="E241" s="59"/>
    </row>
    <row r="242" spans="1:5" ht="14.25">
      <c r="A242" s="59"/>
      <c r="B242" s="59"/>
      <c r="C242" s="59"/>
      <c r="D242" s="59"/>
      <c r="E242" s="59"/>
    </row>
    <row r="243" spans="1:5" ht="14.25">
      <c r="A243" s="59"/>
      <c r="B243" s="59"/>
      <c r="C243" s="59"/>
      <c r="D243" s="59"/>
      <c r="E243" s="59"/>
    </row>
    <row r="244" spans="1:5" ht="14.25">
      <c r="A244" s="59"/>
      <c r="B244" s="59"/>
      <c r="C244" s="59"/>
      <c r="D244" s="59"/>
      <c r="E244" s="59"/>
    </row>
    <row r="245" spans="1:5" ht="14.25">
      <c r="A245" s="59"/>
      <c r="B245" s="59"/>
      <c r="C245" s="59"/>
      <c r="D245" s="59"/>
      <c r="E245" s="59"/>
    </row>
    <row r="246" spans="1:5" ht="14.25">
      <c r="A246" s="59"/>
      <c r="B246" s="59"/>
      <c r="C246" s="59"/>
      <c r="D246" s="59"/>
      <c r="E246" s="59"/>
    </row>
    <row r="247" spans="1:5" ht="14.25">
      <c r="A247" s="59"/>
      <c r="B247" s="59"/>
      <c r="C247" s="59"/>
      <c r="D247" s="59"/>
      <c r="E247" s="59"/>
    </row>
    <row r="248" spans="1:5" ht="14.25">
      <c r="A248" s="59"/>
      <c r="B248" s="59"/>
      <c r="C248" s="59"/>
      <c r="D248" s="59"/>
      <c r="E248" s="59"/>
    </row>
    <row r="249" spans="1:5" ht="14.25">
      <c r="A249" s="59"/>
      <c r="B249" s="59"/>
      <c r="C249" s="59"/>
      <c r="D249" s="59"/>
      <c r="E249" s="59"/>
    </row>
    <row r="250" spans="1:5" ht="14.25">
      <c r="A250" s="59"/>
      <c r="B250" s="59"/>
      <c r="C250" s="59"/>
      <c r="D250" s="59"/>
      <c r="E250" s="59"/>
    </row>
    <row r="251" spans="1:5" ht="14.25">
      <c r="A251" s="59"/>
      <c r="B251" s="59"/>
      <c r="C251" s="59"/>
      <c r="D251" s="59"/>
      <c r="E251" s="59"/>
    </row>
    <row r="252" spans="1:5" ht="14.25">
      <c r="A252" s="59"/>
      <c r="B252" s="59"/>
      <c r="C252" s="59"/>
      <c r="D252" s="59"/>
      <c r="E252" s="59"/>
    </row>
    <row r="253" spans="1:5" ht="14.25">
      <c r="A253" s="59"/>
      <c r="B253" s="59"/>
      <c r="C253" s="59"/>
      <c r="D253" s="59"/>
      <c r="E253" s="59"/>
    </row>
    <row r="254" spans="1:5" ht="14.25">
      <c r="A254" s="59"/>
      <c r="B254" s="59"/>
      <c r="C254" s="59"/>
      <c r="D254" s="59"/>
      <c r="E254" s="59"/>
    </row>
    <row r="255" spans="1:5" ht="14.25">
      <c r="A255" s="59"/>
      <c r="B255" s="59"/>
      <c r="C255" s="59"/>
      <c r="D255" s="59"/>
      <c r="E255" s="59"/>
    </row>
    <row r="256" spans="1:5" ht="14.25">
      <c r="A256" s="59"/>
      <c r="B256" s="59"/>
      <c r="C256" s="59"/>
      <c r="D256" s="59"/>
      <c r="E256" s="59"/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郭娟</cp:lastModifiedBy>
  <cp:lastPrinted>2016-07-30T01:26:56Z</cp:lastPrinted>
  <dcterms:created xsi:type="dcterms:W3CDTF">2011-12-05T00:04:57Z</dcterms:created>
  <dcterms:modified xsi:type="dcterms:W3CDTF">2017-07-26T07:47:38Z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