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<sst xmlns="http://schemas.openxmlformats.org/spreadsheetml/2006/main" count="258" uniqueCount="100">
  <si>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文昌市2017年教师招聘考试成绩表（幼儿园）</t>
  </si>
  <si>
    <t>（笔试成绩和面试成绩按6：4计入综合成绩）</t>
  </si>
  <si>
    <t xml:space="preserve">2017年 8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</si>
  <si>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</si>
  <si>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</si>
  <si>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</si>
  <si>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</si>
  <si>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</si>
  <si>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</si>
  <si>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</si>
  <si>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</si>
  <si>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</si>
  <si>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</si>
  <si>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</si>
  <si>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</si>
  <si>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r>
      <rPr>
        <sz val="11"/>
        <rFont val="宋体"/>
        <family val="0"/>
      </rPr>
      <t>备注</t>
    </r>
    <r>
      <rPr>
        <sz val="11"/>
        <rFont val="宋体"/>
        <family val="0"/>
      </rPr>
      <t xml:space="preserve"> </t>
    </r>
  </si>
  <si>
    <t>潘娟</t>
  </si>
  <si>
    <t>女</t>
  </si>
  <si>
    <t>幼儿园教师</t>
  </si>
  <si>
    <t>于晓晶</t>
  </si>
  <si>
    <t>符少强</t>
  </si>
  <si>
    <t>符小雨</t>
  </si>
  <si>
    <t>何丽亚</t>
  </si>
  <si>
    <t>李秀红</t>
  </si>
  <si>
    <t>吴英敏</t>
  </si>
  <si>
    <t>冯推珊</t>
  </si>
  <si>
    <t>陈月娜</t>
  </si>
  <si>
    <t>陈汝芳</t>
  </si>
  <si>
    <t>韩蕙景</t>
  </si>
  <si>
    <t>魏家萍</t>
  </si>
  <si>
    <t>叶琦颖</t>
  </si>
  <si>
    <t>符文琴</t>
  </si>
  <si>
    <t>符秋雨</t>
  </si>
  <si>
    <t>钟海玲</t>
  </si>
  <si>
    <t>王瑶</t>
  </si>
  <si>
    <t>王怡</t>
  </si>
  <si>
    <t>陈强</t>
  </si>
  <si>
    <t>凡春香</t>
  </si>
  <si>
    <t>王缘</t>
  </si>
  <si>
    <t>苏雯丽</t>
  </si>
  <si>
    <t>林燕子</t>
  </si>
  <si>
    <t>王玉玲</t>
  </si>
  <si>
    <t>符香菲</t>
  </si>
  <si>
    <t>陈文丹</t>
  </si>
  <si>
    <t>盘运菊</t>
  </si>
  <si>
    <t>李燕琴</t>
  </si>
  <si>
    <t>韩玉玲</t>
  </si>
  <si>
    <t>王娇阳</t>
  </si>
  <si>
    <t>王小花</t>
  </si>
  <si>
    <t>刘素兰</t>
  </si>
  <si>
    <t>罗飞飞</t>
  </si>
  <si>
    <t>吴丽萍</t>
  </si>
  <si>
    <t>林秋茹</t>
  </si>
  <si>
    <t>林秋萍</t>
  </si>
  <si>
    <t>符业香</t>
  </si>
  <si>
    <t>黄海燕</t>
  </si>
  <si>
    <t>李晶晶</t>
  </si>
  <si>
    <t>曾扬慧</t>
  </si>
  <si>
    <t>邢怡静</t>
  </si>
  <si>
    <t>李威</t>
  </si>
  <si>
    <t>邢丽蝶</t>
  </si>
  <si>
    <t>李钦娜</t>
  </si>
  <si>
    <t>陈芊伊</t>
  </si>
  <si>
    <t>王姗</t>
  </si>
  <si>
    <t>王明雨</t>
  </si>
  <si>
    <t>林敏</t>
  </si>
  <si>
    <t>蔡敏妹</t>
  </si>
  <si>
    <t>伍扬敏</t>
  </si>
  <si>
    <t>许小舒</t>
  </si>
  <si>
    <t>林桂霞</t>
  </si>
  <si>
    <t>曾婷</t>
  </si>
  <si>
    <t>陈芳妹</t>
  </si>
  <si>
    <t>余盛叶</t>
  </si>
  <si>
    <t>符玉晶</t>
  </si>
  <si>
    <t>林嘉丹</t>
  </si>
  <si>
    <t>胡桂虹</t>
  </si>
  <si>
    <t>张小旖</t>
  </si>
  <si>
    <t>符艳花</t>
  </si>
  <si>
    <t>陈笑</t>
  </si>
  <si>
    <t>裴金丽</t>
  </si>
  <si>
    <t>171530</t>
  </si>
  <si>
    <t>云俏莉</t>
  </si>
  <si>
    <t>孙小圆</t>
  </si>
  <si>
    <t>陈丽云</t>
  </si>
  <si>
    <t>赵敏</t>
  </si>
  <si>
    <t>梁小妹</t>
  </si>
  <si>
    <t>李春</t>
  </si>
  <si>
    <t>陈飘灵</t>
  </si>
  <si>
    <t>陈妙</t>
  </si>
  <si>
    <t>王春兰</t>
  </si>
  <si>
    <t>张膑月</t>
  </si>
  <si>
    <t>李美竹</t>
  </si>
  <si>
    <t>唐凤英</t>
  </si>
  <si>
    <t>方宗丽</t>
  </si>
  <si>
    <t>黎志婷</t>
  </si>
  <si>
    <t>林绿茵</t>
  </si>
  <si>
    <t>林雪莲</t>
  </si>
  <si>
    <t>梁丽妹</t>
  </si>
  <si>
    <t>陈莲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</si>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</sst>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workbookViewId="0" topLeftCell="A1">
      <selection activeCell="P78" sqref="P78"/>
    </sheetView>
  </sheetViews>
  <sheetFormatPr defaultColWidth="9.00390625" defaultRowHeight="15"/>
  <cols>
    <col min="1" max="1" width="4.28125" style="0" customWidth="1"/>
    <col min="2" max="2" width="7.00390625" style="0" customWidth="1"/>
    <col min="3" max="3" width="4.421875" style="0" customWidth="1"/>
    <col min="4" max="4" width="8.140625" style="0" customWidth="1"/>
    <col min="6" max="7" width="7.140625" style="0" customWidth="1"/>
    <col min="8" max="10" width="7.57421875" style="0" customWidth="1"/>
    <col min="11" max="11" width="5.8515625" style="0" customWidth="1"/>
    <col min="12" max="12" width="5.57421875" style="0" customWidth="1"/>
    <col min="13" max="13" width="6.0039062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7"/>
      <c r="J1" s="17"/>
      <c r="K1" s="1"/>
      <c r="L1" s="1"/>
      <c r="M1" s="1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18"/>
      <c r="J2" s="18"/>
      <c r="K2" s="2"/>
      <c r="L2" s="2"/>
      <c r="M2" s="2"/>
    </row>
    <row r="3" spans="1:13" ht="15" customHeight="1">
      <c r="A3" s="3"/>
      <c r="B3" s="4"/>
      <c r="C3" s="4"/>
      <c r="D3" s="4"/>
      <c r="E3" s="4"/>
      <c r="F3" s="4"/>
      <c r="G3" s="4"/>
      <c r="H3" s="4"/>
      <c r="I3" s="19"/>
      <c r="J3" s="19"/>
      <c r="K3" s="20" t="s">
        <v>2</v>
      </c>
      <c r="L3" s="20"/>
      <c r="M3" s="21"/>
    </row>
    <row r="4" spans="1:13" ht="28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22" t="s">
        <v>11</v>
      </c>
      <c r="J4" s="23" t="s">
        <v>12</v>
      </c>
      <c r="K4" s="14" t="s">
        <v>13</v>
      </c>
      <c r="L4" s="14" t="s">
        <v>14</v>
      </c>
      <c r="M4" s="24" t="s">
        <v>15</v>
      </c>
    </row>
    <row r="5" spans="1:13" ht="21.75" customHeight="1">
      <c r="A5" s="8">
        <v>1</v>
      </c>
      <c r="B5" s="9" t="s">
        <v>16</v>
      </c>
      <c r="C5" s="9" t="s">
        <v>17</v>
      </c>
      <c r="D5" s="9">
        <v>170523</v>
      </c>
      <c r="E5" s="9" t="s">
        <v>18</v>
      </c>
      <c r="F5" s="10">
        <v>75</v>
      </c>
      <c r="G5" s="10">
        <v>67</v>
      </c>
      <c r="H5" s="11">
        <v>70.2</v>
      </c>
      <c r="I5" s="25">
        <v>70.75</v>
      </c>
      <c r="J5" s="26">
        <f aca="true" t="shared" si="0" ref="J5:J68">H5*0.6+I5*0.4</f>
        <v>70.42</v>
      </c>
      <c r="K5" s="27"/>
      <c r="L5" s="27"/>
      <c r="M5" s="28"/>
    </row>
    <row r="6" spans="1:13" ht="21.75" customHeight="1">
      <c r="A6" s="12">
        <v>2</v>
      </c>
      <c r="B6" s="13" t="s">
        <v>19</v>
      </c>
      <c r="C6" s="13" t="s">
        <v>17</v>
      </c>
      <c r="D6" s="13">
        <v>170322</v>
      </c>
      <c r="E6" s="13" t="s">
        <v>18</v>
      </c>
      <c r="F6" s="14">
        <v>75</v>
      </c>
      <c r="G6" s="14">
        <v>78</v>
      </c>
      <c r="H6" s="15">
        <v>76.8</v>
      </c>
      <c r="I6" s="26">
        <v>59</v>
      </c>
      <c r="J6" s="26">
        <f t="shared" si="0"/>
        <v>69.68</v>
      </c>
      <c r="K6" s="29"/>
      <c r="L6" s="29"/>
      <c r="M6" s="30"/>
    </row>
    <row r="7" spans="1:13" ht="21.75" customHeight="1">
      <c r="A7" s="8">
        <v>3</v>
      </c>
      <c r="B7" s="9" t="s">
        <v>20</v>
      </c>
      <c r="C7" s="9" t="s">
        <v>17</v>
      </c>
      <c r="D7" s="9">
        <v>171502</v>
      </c>
      <c r="E7" s="9" t="s">
        <v>18</v>
      </c>
      <c r="F7" s="10">
        <v>61</v>
      </c>
      <c r="G7" s="10">
        <v>72</v>
      </c>
      <c r="H7" s="11">
        <v>67.6</v>
      </c>
      <c r="I7" s="25">
        <v>72.17</v>
      </c>
      <c r="J7" s="26">
        <f t="shared" si="0"/>
        <v>69.428</v>
      </c>
      <c r="K7" s="27"/>
      <c r="L7" s="27"/>
      <c r="M7" s="31"/>
    </row>
    <row r="8" spans="1:13" ht="21.75" customHeight="1">
      <c r="A8" s="12">
        <v>4</v>
      </c>
      <c r="B8" s="16" t="s">
        <v>21</v>
      </c>
      <c r="C8" s="16" t="s">
        <v>17</v>
      </c>
      <c r="D8" s="16">
        <v>170606</v>
      </c>
      <c r="E8" s="10" t="s">
        <v>18</v>
      </c>
      <c r="F8" s="10">
        <v>66.5</v>
      </c>
      <c r="G8" s="10">
        <v>62</v>
      </c>
      <c r="H8" s="11">
        <v>63.8</v>
      </c>
      <c r="I8" s="32">
        <v>77.17</v>
      </c>
      <c r="J8" s="26">
        <f t="shared" si="0"/>
        <v>69.148</v>
      </c>
      <c r="K8" s="27"/>
      <c r="L8" s="33"/>
      <c r="M8" s="31"/>
    </row>
    <row r="9" spans="1:13" ht="21.75" customHeight="1">
      <c r="A9" s="8">
        <v>5</v>
      </c>
      <c r="B9" s="9" t="s">
        <v>22</v>
      </c>
      <c r="C9" s="9" t="s">
        <v>17</v>
      </c>
      <c r="D9" s="9">
        <v>170812</v>
      </c>
      <c r="E9" s="9" t="s">
        <v>18</v>
      </c>
      <c r="F9" s="10">
        <v>61.5</v>
      </c>
      <c r="G9" s="10">
        <v>71</v>
      </c>
      <c r="H9" s="11">
        <v>67.2</v>
      </c>
      <c r="I9" s="25">
        <v>70.5</v>
      </c>
      <c r="J9" s="26">
        <f t="shared" si="0"/>
        <v>68.52000000000001</v>
      </c>
      <c r="K9" s="27"/>
      <c r="L9" s="27"/>
      <c r="M9" s="31"/>
    </row>
    <row r="10" spans="1:13" ht="21.75" customHeight="1">
      <c r="A10" s="12">
        <v>6</v>
      </c>
      <c r="B10" s="9" t="s">
        <v>23</v>
      </c>
      <c r="C10" s="9" t="s">
        <v>17</v>
      </c>
      <c r="D10" s="9">
        <v>171628</v>
      </c>
      <c r="E10" s="9" t="s">
        <v>18</v>
      </c>
      <c r="F10" s="10">
        <v>55.5</v>
      </c>
      <c r="G10" s="10">
        <v>76</v>
      </c>
      <c r="H10" s="11">
        <v>67.8</v>
      </c>
      <c r="I10" s="25">
        <v>67.67</v>
      </c>
      <c r="J10" s="26">
        <f t="shared" si="0"/>
        <v>67.748</v>
      </c>
      <c r="K10" s="27"/>
      <c r="L10" s="27"/>
      <c r="M10" s="31"/>
    </row>
    <row r="11" spans="1:13" ht="21.75" customHeight="1">
      <c r="A11" s="8">
        <v>7</v>
      </c>
      <c r="B11" s="16" t="s">
        <v>24</v>
      </c>
      <c r="C11" s="16" t="s">
        <v>17</v>
      </c>
      <c r="D11" s="16">
        <v>171101</v>
      </c>
      <c r="E11" s="10" t="s">
        <v>18</v>
      </c>
      <c r="F11" s="10">
        <v>62.5</v>
      </c>
      <c r="G11" s="10">
        <v>62</v>
      </c>
      <c r="H11" s="11">
        <v>62.2</v>
      </c>
      <c r="I11" s="32">
        <v>75.84</v>
      </c>
      <c r="J11" s="26">
        <f t="shared" si="0"/>
        <v>67.656</v>
      </c>
      <c r="K11" s="27"/>
      <c r="L11" s="33"/>
      <c r="M11" s="31"/>
    </row>
    <row r="12" spans="1:13" ht="21.75" customHeight="1">
      <c r="A12" s="12">
        <v>8</v>
      </c>
      <c r="B12" s="9" t="s">
        <v>25</v>
      </c>
      <c r="C12" s="9" t="s">
        <v>17</v>
      </c>
      <c r="D12" s="9">
        <v>170121</v>
      </c>
      <c r="E12" s="9" t="s">
        <v>18</v>
      </c>
      <c r="F12" s="10">
        <v>58</v>
      </c>
      <c r="G12" s="10">
        <v>76</v>
      </c>
      <c r="H12" s="11">
        <v>68.8</v>
      </c>
      <c r="I12" s="25">
        <v>65.5</v>
      </c>
      <c r="J12" s="26">
        <f t="shared" si="0"/>
        <v>67.47999999999999</v>
      </c>
      <c r="K12" s="27"/>
      <c r="L12" s="27"/>
      <c r="M12" s="31"/>
    </row>
    <row r="13" spans="1:13" ht="21.75" customHeight="1">
      <c r="A13" s="8">
        <v>9</v>
      </c>
      <c r="B13" s="9" t="s">
        <v>26</v>
      </c>
      <c r="C13" s="9" t="s">
        <v>17</v>
      </c>
      <c r="D13" s="9">
        <v>171407</v>
      </c>
      <c r="E13" s="9" t="s">
        <v>18</v>
      </c>
      <c r="F13" s="10">
        <v>76</v>
      </c>
      <c r="G13" s="10">
        <v>74</v>
      </c>
      <c r="H13" s="11">
        <v>74.8</v>
      </c>
      <c r="I13" s="25">
        <v>56</v>
      </c>
      <c r="J13" s="26">
        <f t="shared" si="0"/>
        <v>67.28</v>
      </c>
      <c r="K13" s="27"/>
      <c r="L13" s="27"/>
      <c r="M13" s="28"/>
    </row>
    <row r="14" spans="1:13" ht="21.75" customHeight="1">
      <c r="A14" s="12">
        <v>10</v>
      </c>
      <c r="B14" s="9" t="s">
        <v>27</v>
      </c>
      <c r="C14" s="9" t="s">
        <v>17</v>
      </c>
      <c r="D14" s="9">
        <v>170117</v>
      </c>
      <c r="E14" s="9" t="s">
        <v>18</v>
      </c>
      <c r="F14" s="10">
        <v>67.5</v>
      </c>
      <c r="G14" s="10">
        <v>75</v>
      </c>
      <c r="H14" s="11">
        <v>72</v>
      </c>
      <c r="I14" s="25">
        <v>59.17</v>
      </c>
      <c r="J14" s="26">
        <f t="shared" si="0"/>
        <v>66.868</v>
      </c>
      <c r="K14" s="27"/>
      <c r="L14" s="27"/>
      <c r="M14" s="28"/>
    </row>
    <row r="15" spans="1:13" ht="21.75" customHeight="1">
      <c r="A15" s="8">
        <v>11</v>
      </c>
      <c r="B15" s="9" t="s">
        <v>28</v>
      </c>
      <c r="C15" s="9" t="s">
        <v>17</v>
      </c>
      <c r="D15" s="9">
        <v>170617</v>
      </c>
      <c r="E15" s="9" t="s">
        <v>18</v>
      </c>
      <c r="F15" s="10">
        <v>62.5</v>
      </c>
      <c r="G15" s="10">
        <v>70.5</v>
      </c>
      <c r="H15" s="11">
        <v>67.3</v>
      </c>
      <c r="I15" s="25">
        <v>65.67</v>
      </c>
      <c r="J15" s="26">
        <f t="shared" si="0"/>
        <v>66.648</v>
      </c>
      <c r="K15" s="27"/>
      <c r="L15" s="27"/>
      <c r="M15" s="31"/>
    </row>
    <row r="16" spans="1:13" ht="21.75" customHeight="1">
      <c r="A16" s="12">
        <v>12</v>
      </c>
      <c r="B16" s="9" t="s">
        <v>29</v>
      </c>
      <c r="C16" s="9" t="s">
        <v>17</v>
      </c>
      <c r="D16" s="9">
        <v>170630</v>
      </c>
      <c r="E16" s="9" t="s">
        <v>18</v>
      </c>
      <c r="F16" s="10">
        <v>69</v>
      </c>
      <c r="G16" s="10">
        <v>70</v>
      </c>
      <c r="H16" s="11">
        <v>69.6</v>
      </c>
      <c r="I16" s="25">
        <v>61.84</v>
      </c>
      <c r="J16" s="26">
        <f t="shared" si="0"/>
        <v>66.49600000000001</v>
      </c>
      <c r="K16" s="27"/>
      <c r="L16" s="27"/>
      <c r="M16" s="28"/>
    </row>
    <row r="17" spans="1:13" ht="21.75" customHeight="1">
      <c r="A17" s="8">
        <v>13</v>
      </c>
      <c r="B17" s="16" t="s">
        <v>30</v>
      </c>
      <c r="C17" s="16" t="s">
        <v>17</v>
      </c>
      <c r="D17" s="16">
        <v>171324</v>
      </c>
      <c r="E17" s="10" t="s">
        <v>18</v>
      </c>
      <c r="F17" s="10">
        <v>64.5</v>
      </c>
      <c r="G17" s="10">
        <v>66</v>
      </c>
      <c r="H17" s="11">
        <v>65.4</v>
      </c>
      <c r="I17" s="32">
        <v>67.17</v>
      </c>
      <c r="J17" s="26">
        <f t="shared" si="0"/>
        <v>66.108</v>
      </c>
      <c r="K17" s="27"/>
      <c r="L17" s="33"/>
      <c r="M17" s="31"/>
    </row>
    <row r="18" spans="1:13" ht="21.75" customHeight="1">
      <c r="A18" s="12">
        <v>14</v>
      </c>
      <c r="B18" s="9" t="s">
        <v>31</v>
      </c>
      <c r="C18" s="9" t="s">
        <v>17</v>
      </c>
      <c r="D18" s="9">
        <v>170716</v>
      </c>
      <c r="E18" s="9" t="s">
        <v>18</v>
      </c>
      <c r="F18" s="10">
        <v>63.5</v>
      </c>
      <c r="G18" s="10">
        <v>69</v>
      </c>
      <c r="H18" s="11">
        <v>66.8</v>
      </c>
      <c r="I18" s="32">
        <v>64.34</v>
      </c>
      <c r="J18" s="26">
        <f t="shared" si="0"/>
        <v>65.816</v>
      </c>
      <c r="K18" s="27"/>
      <c r="L18" s="33"/>
      <c r="M18" s="31"/>
    </row>
    <row r="19" spans="1:13" ht="21.75" customHeight="1">
      <c r="A19" s="8">
        <v>15</v>
      </c>
      <c r="B19" s="9" t="s">
        <v>32</v>
      </c>
      <c r="C19" s="9" t="s">
        <v>17</v>
      </c>
      <c r="D19" s="9">
        <v>170618</v>
      </c>
      <c r="E19" s="9" t="s">
        <v>18</v>
      </c>
      <c r="F19" s="10">
        <v>55.5</v>
      </c>
      <c r="G19" s="10">
        <v>63.5</v>
      </c>
      <c r="H19" s="11">
        <v>60.3</v>
      </c>
      <c r="I19" s="32">
        <v>73.67</v>
      </c>
      <c r="J19" s="26">
        <f t="shared" si="0"/>
        <v>65.648</v>
      </c>
      <c r="K19" s="27"/>
      <c r="L19" s="27"/>
      <c r="M19" s="31"/>
    </row>
    <row r="20" spans="1:13" ht="21.75" customHeight="1">
      <c r="A20" s="12">
        <v>16</v>
      </c>
      <c r="B20" s="9" t="s">
        <v>33</v>
      </c>
      <c r="C20" s="9" t="s">
        <v>17</v>
      </c>
      <c r="D20" s="9">
        <v>170305</v>
      </c>
      <c r="E20" s="9" t="s">
        <v>18</v>
      </c>
      <c r="F20" s="10">
        <v>63.5</v>
      </c>
      <c r="G20" s="10">
        <v>70</v>
      </c>
      <c r="H20" s="11">
        <v>67.4</v>
      </c>
      <c r="I20" s="25">
        <v>63</v>
      </c>
      <c r="J20" s="26">
        <f t="shared" si="0"/>
        <v>65.64000000000001</v>
      </c>
      <c r="K20" s="27"/>
      <c r="L20" s="27"/>
      <c r="M20" s="31"/>
    </row>
    <row r="21" spans="1:13" ht="21.75" customHeight="1">
      <c r="A21" s="8">
        <v>17</v>
      </c>
      <c r="B21" s="9" t="s">
        <v>34</v>
      </c>
      <c r="C21" s="9" t="s">
        <v>17</v>
      </c>
      <c r="D21" s="9">
        <v>171129</v>
      </c>
      <c r="E21" s="9" t="s">
        <v>18</v>
      </c>
      <c r="F21" s="10">
        <v>69</v>
      </c>
      <c r="G21" s="10">
        <v>72</v>
      </c>
      <c r="H21" s="11">
        <v>70.8</v>
      </c>
      <c r="I21" s="25">
        <v>57.83</v>
      </c>
      <c r="J21" s="26">
        <f t="shared" si="0"/>
        <v>65.612</v>
      </c>
      <c r="K21" s="27"/>
      <c r="L21" s="27"/>
      <c r="M21" s="28"/>
    </row>
    <row r="22" spans="1:13" ht="21.75" customHeight="1">
      <c r="A22" s="12">
        <v>18</v>
      </c>
      <c r="B22" s="9" t="s">
        <v>35</v>
      </c>
      <c r="C22" s="9" t="s">
        <v>17</v>
      </c>
      <c r="D22" s="9">
        <v>170224</v>
      </c>
      <c r="E22" s="9" t="s">
        <v>18</v>
      </c>
      <c r="F22" s="10">
        <v>59</v>
      </c>
      <c r="G22" s="10">
        <v>72</v>
      </c>
      <c r="H22" s="11">
        <v>66.8</v>
      </c>
      <c r="I22" s="25">
        <v>62.84</v>
      </c>
      <c r="J22" s="26">
        <f t="shared" si="0"/>
        <v>65.21600000000001</v>
      </c>
      <c r="K22" s="27"/>
      <c r="L22" s="27"/>
      <c r="M22" s="31"/>
    </row>
    <row r="23" spans="1:13" ht="21.75" customHeight="1">
      <c r="A23" s="8">
        <v>19</v>
      </c>
      <c r="B23" s="9" t="s">
        <v>36</v>
      </c>
      <c r="C23" s="9" t="s">
        <v>17</v>
      </c>
      <c r="D23" s="9">
        <v>170729</v>
      </c>
      <c r="E23" s="9" t="s">
        <v>18</v>
      </c>
      <c r="F23" s="10">
        <v>64</v>
      </c>
      <c r="G23" s="10">
        <v>71</v>
      </c>
      <c r="H23" s="11">
        <v>68.2</v>
      </c>
      <c r="I23" s="25">
        <v>60.67</v>
      </c>
      <c r="J23" s="26">
        <f t="shared" si="0"/>
        <v>65.188</v>
      </c>
      <c r="K23" s="27"/>
      <c r="L23" s="27"/>
      <c r="M23" s="31"/>
    </row>
    <row r="24" spans="1:13" ht="21.75" customHeight="1">
      <c r="A24" s="12">
        <v>20</v>
      </c>
      <c r="B24" s="9" t="s">
        <v>37</v>
      </c>
      <c r="C24" s="9" t="s">
        <v>17</v>
      </c>
      <c r="D24" s="9">
        <v>170107</v>
      </c>
      <c r="E24" s="9" t="s">
        <v>18</v>
      </c>
      <c r="F24" s="10">
        <v>62.5</v>
      </c>
      <c r="G24" s="10">
        <v>70</v>
      </c>
      <c r="H24" s="11">
        <v>67</v>
      </c>
      <c r="I24" s="25">
        <v>62</v>
      </c>
      <c r="J24" s="26">
        <f t="shared" si="0"/>
        <v>65</v>
      </c>
      <c r="K24" s="27"/>
      <c r="L24" s="27"/>
      <c r="M24" s="31"/>
    </row>
    <row r="25" spans="1:13" ht="21.75" customHeight="1">
      <c r="A25" s="8">
        <v>21</v>
      </c>
      <c r="B25" s="16" t="s">
        <v>38</v>
      </c>
      <c r="C25" s="16" t="s">
        <v>17</v>
      </c>
      <c r="D25" s="16">
        <v>171118</v>
      </c>
      <c r="E25" s="10" t="s">
        <v>18</v>
      </c>
      <c r="F25" s="10">
        <v>66</v>
      </c>
      <c r="G25" s="10">
        <v>64</v>
      </c>
      <c r="H25" s="11">
        <v>64.8</v>
      </c>
      <c r="I25" s="32">
        <v>63.92</v>
      </c>
      <c r="J25" s="26">
        <f t="shared" si="0"/>
        <v>64.448</v>
      </c>
      <c r="K25" s="27"/>
      <c r="L25" s="33"/>
      <c r="M25" s="31"/>
    </row>
    <row r="26" spans="1:13" ht="21.75" customHeight="1">
      <c r="A26" s="12">
        <v>22</v>
      </c>
      <c r="B26" s="16" t="s">
        <v>39</v>
      </c>
      <c r="C26" s="16" t="s">
        <v>17</v>
      </c>
      <c r="D26" s="16">
        <v>170712</v>
      </c>
      <c r="E26" s="10" t="s">
        <v>18</v>
      </c>
      <c r="F26" s="10">
        <v>53.5</v>
      </c>
      <c r="G26" s="10">
        <v>68</v>
      </c>
      <c r="H26" s="11">
        <v>62.2</v>
      </c>
      <c r="I26" s="32">
        <v>67.5</v>
      </c>
      <c r="J26" s="26">
        <f t="shared" si="0"/>
        <v>64.32</v>
      </c>
      <c r="K26" s="27"/>
      <c r="L26" s="33"/>
      <c r="M26" s="31"/>
    </row>
    <row r="27" spans="1:13" ht="21.75" customHeight="1">
      <c r="A27" s="8">
        <v>23</v>
      </c>
      <c r="B27" s="16" t="s">
        <v>40</v>
      </c>
      <c r="C27" s="16" t="s">
        <v>17</v>
      </c>
      <c r="D27" s="16">
        <v>170217</v>
      </c>
      <c r="E27" s="10" t="s">
        <v>18</v>
      </c>
      <c r="F27" s="10">
        <v>79</v>
      </c>
      <c r="G27" s="10">
        <v>52</v>
      </c>
      <c r="H27" s="11">
        <v>62.8</v>
      </c>
      <c r="I27" s="32">
        <v>66.34</v>
      </c>
      <c r="J27" s="26">
        <f t="shared" si="0"/>
        <v>64.21600000000001</v>
      </c>
      <c r="K27" s="27"/>
      <c r="L27" s="33"/>
      <c r="M27" s="31"/>
    </row>
    <row r="28" spans="1:13" ht="21.75" customHeight="1">
      <c r="A28" s="12">
        <v>24</v>
      </c>
      <c r="B28" s="9" t="s">
        <v>41</v>
      </c>
      <c r="C28" s="9" t="s">
        <v>17</v>
      </c>
      <c r="D28" s="9">
        <v>170823</v>
      </c>
      <c r="E28" s="9" t="s">
        <v>18</v>
      </c>
      <c r="F28" s="10">
        <v>55.5</v>
      </c>
      <c r="G28" s="10">
        <v>73</v>
      </c>
      <c r="H28" s="11">
        <v>66</v>
      </c>
      <c r="I28" s="32">
        <v>61</v>
      </c>
      <c r="J28" s="26">
        <f t="shared" si="0"/>
        <v>64</v>
      </c>
      <c r="K28" s="27"/>
      <c r="L28" s="33"/>
      <c r="M28" s="31"/>
    </row>
    <row r="29" spans="1:13" ht="21.75" customHeight="1">
      <c r="A29" s="8">
        <v>25</v>
      </c>
      <c r="B29" s="9" t="s">
        <v>42</v>
      </c>
      <c r="C29" s="9" t="s">
        <v>17</v>
      </c>
      <c r="D29" s="9">
        <v>171506</v>
      </c>
      <c r="E29" s="9" t="s">
        <v>18</v>
      </c>
      <c r="F29" s="10">
        <v>57.5</v>
      </c>
      <c r="G29" s="10">
        <v>63</v>
      </c>
      <c r="H29" s="11">
        <v>60.8</v>
      </c>
      <c r="I29" s="32">
        <v>68.5</v>
      </c>
      <c r="J29" s="26">
        <f t="shared" si="0"/>
        <v>63.879999999999995</v>
      </c>
      <c r="K29" s="27"/>
      <c r="L29" s="27"/>
      <c r="M29" s="31"/>
    </row>
    <row r="30" spans="1:13" ht="21.75" customHeight="1">
      <c r="A30" s="12">
        <v>26</v>
      </c>
      <c r="B30" s="16" t="s">
        <v>43</v>
      </c>
      <c r="C30" s="16" t="s">
        <v>17</v>
      </c>
      <c r="D30" s="16">
        <v>171624</v>
      </c>
      <c r="E30" s="10" t="s">
        <v>18</v>
      </c>
      <c r="F30" s="10">
        <v>55</v>
      </c>
      <c r="G30" s="10">
        <v>71</v>
      </c>
      <c r="H30" s="11">
        <v>64.6</v>
      </c>
      <c r="I30" s="32">
        <v>61.5</v>
      </c>
      <c r="J30" s="26">
        <f t="shared" si="0"/>
        <v>63.36</v>
      </c>
      <c r="K30" s="27"/>
      <c r="L30" s="33"/>
      <c r="M30" s="31"/>
    </row>
    <row r="31" spans="1:13" ht="21.75" customHeight="1">
      <c r="A31" s="8">
        <v>27</v>
      </c>
      <c r="B31" s="9" t="s">
        <v>44</v>
      </c>
      <c r="C31" s="9" t="s">
        <v>17</v>
      </c>
      <c r="D31" s="9">
        <v>171429</v>
      </c>
      <c r="E31" s="9" t="s">
        <v>18</v>
      </c>
      <c r="F31" s="10">
        <v>48.5</v>
      </c>
      <c r="G31" s="10">
        <v>69</v>
      </c>
      <c r="H31" s="11">
        <v>60.8</v>
      </c>
      <c r="I31" s="25">
        <v>67.17</v>
      </c>
      <c r="J31" s="26">
        <f t="shared" si="0"/>
        <v>63.348</v>
      </c>
      <c r="K31" s="34"/>
      <c r="L31" s="34"/>
      <c r="M31" s="35"/>
    </row>
    <row r="32" spans="1:13" ht="21.75" customHeight="1">
      <c r="A32" s="12">
        <v>28</v>
      </c>
      <c r="B32" s="16" t="s">
        <v>45</v>
      </c>
      <c r="C32" s="16" t="s">
        <v>17</v>
      </c>
      <c r="D32" s="16">
        <v>170328</v>
      </c>
      <c r="E32" s="10" t="s">
        <v>18</v>
      </c>
      <c r="F32" s="10">
        <v>63</v>
      </c>
      <c r="G32" s="10">
        <v>65</v>
      </c>
      <c r="H32" s="11">
        <v>64.2</v>
      </c>
      <c r="I32" s="32">
        <v>62</v>
      </c>
      <c r="J32" s="26">
        <f t="shared" si="0"/>
        <v>63.32000000000001</v>
      </c>
      <c r="K32" s="27"/>
      <c r="L32" s="33"/>
      <c r="M32" s="31"/>
    </row>
    <row r="33" spans="1:13" ht="21.75" customHeight="1">
      <c r="A33" s="8">
        <v>29</v>
      </c>
      <c r="B33" s="16" t="s">
        <v>46</v>
      </c>
      <c r="C33" s="16" t="s">
        <v>17</v>
      </c>
      <c r="D33" s="16">
        <v>170112</v>
      </c>
      <c r="E33" s="10" t="s">
        <v>18</v>
      </c>
      <c r="F33" s="10">
        <v>58</v>
      </c>
      <c r="G33" s="10">
        <v>63</v>
      </c>
      <c r="H33" s="11">
        <v>61</v>
      </c>
      <c r="I33" s="32">
        <v>66.67</v>
      </c>
      <c r="J33" s="26">
        <f t="shared" si="0"/>
        <v>63.268</v>
      </c>
      <c r="K33" s="27"/>
      <c r="L33" s="33"/>
      <c r="M33" s="31"/>
    </row>
    <row r="34" spans="1:13" ht="21.75" customHeight="1">
      <c r="A34" s="12">
        <v>30</v>
      </c>
      <c r="B34" s="9" t="s">
        <v>47</v>
      </c>
      <c r="C34" s="9" t="s">
        <v>17</v>
      </c>
      <c r="D34" s="9">
        <v>170825</v>
      </c>
      <c r="E34" s="9" t="s">
        <v>18</v>
      </c>
      <c r="F34" s="10">
        <v>55</v>
      </c>
      <c r="G34" s="10">
        <v>65</v>
      </c>
      <c r="H34" s="11">
        <v>61</v>
      </c>
      <c r="I34" s="25">
        <v>66.5</v>
      </c>
      <c r="J34" s="26">
        <f t="shared" si="0"/>
        <v>63.2</v>
      </c>
      <c r="K34" s="34"/>
      <c r="L34" s="34"/>
      <c r="M34" s="35"/>
    </row>
    <row r="35" spans="1:13" ht="21.75" customHeight="1">
      <c r="A35" s="8">
        <v>31</v>
      </c>
      <c r="B35" s="16" t="s">
        <v>48</v>
      </c>
      <c r="C35" s="16" t="s">
        <v>17</v>
      </c>
      <c r="D35" s="16">
        <v>171503</v>
      </c>
      <c r="E35" s="10" t="s">
        <v>18</v>
      </c>
      <c r="F35" s="10">
        <v>55.5</v>
      </c>
      <c r="G35" s="10">
        <v>69</v>
      </c>
      <c r="H35" s="11">
        <v>63.6</v>
      </c>
      <c r="I35" s="32">
        <v>62.5</v>
      </c>
      <c r="J35" s="26">
        <f t="shared" si="0"/>
        <v>63.16</v>
      </c>
      <c r="K35" s="27"/>
      <c r="L35" s="33"/>
      <c r="M35" s="31"/>
    </row>
    <row r="36" spans="1:13" ht="21.75" customHeight="1">
      <c r="A36" s="12">
        <v>32</v>
      </c>
      <c r="B36" s="16" t="s">
        <v>49</v>
      </c>
      <c r="C36" s="16" t="s">
        <v>17</v>
      </c>
      <c r="D36" s="16">
        <v>170407</v>
      </c>
      <c r="E36" s="10" t="s">
        <v>18</v>
      </c>
      <c r="F36" s="10">
        <v>57</v>
      </c>
      <c r="G36" s="10">
        <v>68</v>
      </c>
      <c r="H36" s="11">
        <v>63.6</v>
      </c>
      <c r="I36" s="32">
        <v>62.34</v>
      </c>
      <c r="J36" s="26">
        <f t="shared" si="0"/>
        <v>63.096000000000004</v>
      </c>
      <c r="K36" s="27"/>
      <c r="L36" s="33"/>
      <c r="M36" s="31"/>
    </row>
    <row r="37" spans="1:13" ht="21.75" customHeight="1">
      <c r="A37" s="8">
        <v>33</v>
      </c>
      <c r="B37" s="9" t="s">
        <v>50</v>
      </c>
      <c r="C37" s="9" t="s">
        <v>17</v>
      </c>
      <c r="D37" s="9">
        <v>170123</v>
      </c>
      <c r="E37" s="9" t="s">
        <v>18</v>
      </c>
      <c r="F37" s="10">
        <v>70.5</v>
      </c>
      <c r="G37" s="10">
        <v>64</v>
      </c>
      <c r="H37" s="11">
        <v>66.6</v>
      </c>
      <c r="I37" s="32">
        <v>57.84</v>
      </c>
      <c r="J37" s="26">
        <f t="shared" si="0"/>
        <v>63.096</v>
      </c>
      <c r="K37" s="27"/>
      <c r="L37" s="33"/>
      <c r="M37" s="31"/>
    </row>
    <row r="38" spans="1:13" ht="21.75" customHeight="1">
      <c r="A38" s="12">
        <v>34</v>
      </c>
      <c r="B38" s="16" t="s">
        <v>51</v>
      </c>
      <c r="C38" s="16" t="s">
        <v>17</v>
      </c>
      <c r="D38" s="16">
        <v>170707</v>
      </c>
      <c r="E38" s="10" t="s">
        <v>18</v>
      </c>
      <c r="F38" s="10">
        <v>57</v>
      </c>
      <c r="G38" s="10">
        <v>70</v>
      </c>
      <c r="H38" s="11">
        <v>64.8</v>
      </c>
      <c r="I38" s="32">
        <v>60.33</v>
      </c>
      <c r="J38" s="26">
        <f t="shared" si="0"/>
        <v>63.012</v>
      </c>
      <c r="K38" s="27"/>
      <c r="L38" s="33"/>
      <c r="M38" s="31"/>
    </row>
    <row r="39" spans="1:13" ht="21.75" customHeight="1">
      <c r="A39" s="8">
        <v>35</v>
      </c>
      <c r="B39" s="16" t="s">
        <v>52</v>
      </c>
      <c r="C39" s="16" t="s">
        <v>17</v>
      </c>
      <c r="D39" s="16">
        <v>170905</v>
      </c>
      <c r="E39" s="10" t="s">
        <v>18</v>
      </c>
      <c r="F39" s="10">
        <v>68</v>
      </c>
      <c r="G39" s="10">
        <v>60</v>
      </c>
      <c r="H39" s="11">
        <v>63.2</v>
      </c>
      <c r="I39" s="32">
        <v>62.5</v>
      </c>
      <c r="J39" s="26">
        <f t="shared" si="0"/>
        <v>62.92</v>
      </c>
      <c r="K39" s="27"/>
      <c r="L39" s="33"/>
      <c r="M39" s="31"/>
    </row>
    <row r="40" spans="1:13" ht="21.75" customHeight="1">
      <c r="A40" s="12">
        <v>36</v>
      </c>
      <c r="B40" s="16" t="s">
        <v>53</v>
      </c>
      <c r="C40" s="16" t="s">
        <v>17</v>
      </c>
      <c r="D40" s="16">
        <v>171329</v>
      </c>
      <c r="E40" s="10" t="s">
        <v>18</v>
      </c>
      <c r="F40" s="10">
        <v>62</v>
      </c>
      <c r="G40" s="10">
        <v>66</v>
      </c>
      <c r="H40" s="11">
        <v>64.4</v>
      </c>
      <c r="I40" s="32">
        <v>60.67</v>
      </c>
      <c r="J40" s="26">
        <f t="shared" si="0"/>
        <v>62.908</v>
      </c>
      <c r="K40" s="27"/>
      <c r="L40" s="33"/>
      <c r="M40" s="31"/>
    </row>
    <row r="41" spans="1:13" ht="21.75" customHeight="1">
      <c r="A41" s="8">
        <v>37</v>
      </c>
      <c r="B41" s="16" t="s">
        <v>54</v>
      </c>
      <c r="C41" s="16" t="s">
        <v>17</v>
      </c>
      <c r="D41" s="16">
        <v>170603</v>
      </c>
      <c r="E41" s="10" t="s">
        <v>18</v>
      </c>
      <c r="F41" s="10">
        <v>60.5</v>
      </c>
      <c r="G41" s="10">
        <v>64</v>
      </c>
      <c r="H41" s="11">
        <v>62.6</v>
      </c>
      <c r="I41" s="32">
        <v>63.34</v>
      </c>
      <c r="J41" s="26">
        <f t="shared" si="0"/>
        <v>62.896</v>
      </c>
      <c r="K41" s="27"/>
      <c r="L41" s="33"/>
      <c r="M41" s="31"/>
    </row>
    <row r="42" spans="1:13" ht="21.75" customHeight="1">
      <c r="A42" s="12">
        <v>38</v>
      </c>
      <c r="B42" s="9" t="s">
        <v>55</v>
      </c>
      <c r="C42" s="9" t="s">
        <v>17</v>
      </c>
      <c r="D42" s="9">
        <v>170722</v>
      </c>
      <c r="E42" s="9" t="s">
        <v>18</v>
      </c>
      <c r="F42" s="10">
        <v>55.5</v>
      </c>
      <c r="G42" s="10">
        <v>64</v>
      </c>
      <c r="H42" s="11">
        <v>60.6</v>
      </c>
      <c r="I42" s="32">
        <v>66.34</v>
      </c>
      <c r="J42" s="26">
        <f t="shared" si="0"/>
        <v>62.896</v>
      </c>
      <c r="K42" s="27"/>
      <c r="L42" s="27"/>
      <c r="M42" s="31"/>
    </row>
    <row r="43" spans="1:13" ht="21.75" customHeight="1">
      <c r="A43" s="8">
        <v>39</v>
      </c>
      <c r="B43" s="16" t="s">
        <v>56</v>
      </c>
      <c r="C43" s="16" t="s">
        <v>17</v>
      </c>
      <c r="D43" s="16">
        <v>170929</v>
      </c>
      <c r="E43" s="10" t="s">
        <v>18</v>
      </c>
      <c r="F43" s="10">
        <v>55.5</v>
      </c>
      <c r="G43" s="10">
        <v>72</v>
      </c>
      <c r="H43" s="11">
        <v>65.4</v>
      </c>
      <c r="I43" s="32">
        <v>58.92</v>
      </c>
      <c r="J43" s="26">
        <f t="shared" si="0"/>
        <v>62.80800000000001</v>
      </c>
      <c r="K43" s="27"/>
      <c r="L43" s="33"/>
      <c r="M43" s="31"/>
    </row>
    <row r="44" spans="1:13" ht="21.75" customHeight="1">
      <c r="A44" s="12">
        <v>40</v>
      </c>
      <c r="B44" s="9" t="s">
        <v>57</v>
      </c>
      <c r="C44" s="9" t="s">
        <v>17</v>
      </c>
      <c r="D44" s="9">
        <v>170726</v>
      </c>
      <c r="E44" s="9" t="s">
        <v>18</v>
      </c>
      <c r="F44" s="10">
        <v>62</v>
      </c>
      <c r="G44" s="10">
        <v>73</v>
      </c>
      <c r="H44" s="11">
        <v>68.6</v>
      </c>
      <c r="I44" s="25">
        <v>53.67</v>
      </c>
      <c r="J44" s="26">
        <f t="shared" si="0"/>
        <v>62.628</v>
      </c>
      <c r="K44" s="27"/>
      <c r="L44" s="27"/>
      <c r="M44" s="31"/>
    </row>
    <row r="45" spans="1:13" ht="21.75" customHeight="1">
      <c r="A45" s="8">
        <v>41</v>
      </c>
      <c r="B45" s="16" t="s">
        <v>58</v>
      </c>
      <c r="C45" s="16" t="s">
        <v>17</v>
      </c>
      <c r="D45" s="16">
        <v>170302</v>
      </c>
      <c r="E45" s="10" t="s">
        <v>18</v>
      </c>
      <c r="F45" s="10">
        <v>63</v>
      </c>
      <c r="G45" s="10">
        <v>67</v>
      </c>
      <c r="H45" s="11">
        <v>65.4</v>
      </c>
      <c r="I45" s="32">
        <v>56.83</v>
      </c>
      <c r="J45" s="26">
        <f t="shared" si="0"/>
        <v>61.972</v>
      </c>
      <c r="K45" s="27"/>
      <c r="L45" s="33"/>
      <c r="M45" s="31"/>
    </row>
    <row r="46" spans="1:13" ht="21.75" customHeight="1">
      <c r="A46" s="12">
        <v>42</v>
      </c>
      <c r="B46" s="16" t="s">
        <v>59</v>
      </c>
      <c r="C46" s="16" t="s">
        <v>17</v>
      </c>
      <c r="D46" s="16">
        <v>171512</v>
      </c>
      <c r="E46" s="10" t="s">
        <v>18</v>
      </c>
      <c r="F46" s="10">
        <v>65</v>
      </c>
      <c r="G46" s="10">
        <v>65</v>
      </c>
      <c r="H46" s="11">
        <v>65</v>
      </c>
      <c r="I46" s="32">
        <v>57.17</v>
      </c>
      <c r="J46" s="26">
        <f t="shared" si="0"/>
        <v>61.868</v>
      </c>
      <c r="K46" s="27"/>
      <c r="L46" s="33"/>
      <c r="M46" s="31"/>
    </row>
    <row r="47" spans="1:13" ht="21.75" customHeight="1">
      <c r="A47" s="8">
        <v>43</v>
      </c>
      <c r="B47" s="16" t="s">
        <v>60</v>
      </c>
      <c r="C47" s="16" t="s">
        <v>17</v>
      </c>
      <c r="D47" s="16">
        <v>170226</v>
      </c>
      <c r="E47" s="10" t="s">
        <v>18</v>
      </c>
      <c r="F47" s="10">
        <v>57</v>
      </c>
      <c r="G47" s="10">
        <v>67</v>
      </c>
      <c r="H47" s="11">
        <v>63</v>
      </c>
      <c r="I47" s="32">
        <v>59.84</v>
      </c>
      <c r="J47" s="26">
        <f t="shared" si="0"/>
        <v>61.736000000000004</v>
      </c>
      <c r="K47" s="27"/>
      <c r="L47" s="33"/>
      <c r="M47" s="31"/>
    </row>
    <row r="48" spans="1:13" ht="21.75" customHeight="1">
      <c r="A48" s="12">
        <v>44</v>
      </c>
      <c r="B48" s="9" t="s">
        <v>61</v>
      </c>
      <c r="C48" s="9" t="s">
        <v>17</v>
      </c>
      <c r="D48" s="9">
        <v>171702</v>
      </c>
      <c r="E48" s="9" t="s">
        <v>18</v>
      </c>
      <c r="F48" s="10">
        <v>65.5</v>
      </c>
      <c r="G48" s="10">
        <v>71</v>
      </c>
      <c r="H48" s="11">
        <v>68.8</v>
      </c>
      <c r="I48" s="25">
        <v>51</v>
      </c>
      <c r="J48" s="26">
        <f t="shared" si="0"/>
        <v>61.67999999999999</v>
      </c>
      <c r="K48" s="27"/>
      <c r="L48" s="27"/>
      <c r="M48" s="31"/>
    </row>
    <row r="49" spans="1:13" ht="21.75" customHeight="1">
      <c r="A49" s="8">
        <v>45</v>
      </c>
      <c r="B49" s="16" t="s">
        <v>62</v>
      </c>
      <c r="C49" s="16" t="s">
        <v>17</v>
      </c>
      <c r="D49" s="16">
        <v>170316</v>
      </c>
      <c r="E49" s="10" t="s">
        <v>18</v>
      </c>
      <c r="F49" s="10">
        <v>61.5</v>
      </c>
      <c r="G49" s="10">
        <v>63</v>
      </c>
      <c r="H49" s="11">
        <v>62.4</v>
      </c>
      <c r="I49" s="32">
        <v>60.33</v>
      </c>
      <c r="J49" s="26">
        <f t="shared" si="0"/>
        <v>61.572</v>
      </c>
      <c r="K49" s="27"/>
      <c r="L49" s="33"/>
      <c r="M49" s="31"/>
    </row>
    <row r="50" spans="1:13" ht="21.75" customHeight="1">
      <c r="A50" s="12">
        <v>46</v>
      </c>
      <c r="B50" s="16" t="s">
        <v>63</v>
      </c>
      <c r="C50" s="16" t="s">
        <v>17</v>
      </c>
      <c r="D50" s="16">
        <v>170104</v>
      </c>
      <c r="E50" s="10" t="s">
        <v>18</v>
      </c>
      <c r="F50" s="10">
        <v>69</v>
      </c>
      <c r="G50" s="10">
        <v>61</v>
      </c>
      <c r="H50" s="11">
        <v>64.2</v>
      </c>
      <c r="I50" s="32">
        <v>57.5</v>
      </c>
      <c r="J50" s="26">
        <f t="shared" si="0"/>
        <v>61.52</v>
      </c>
      <c r="K50" s="27"/>
      <c r="L50" s="33"/>
      <c r="M50" s="31"/>
    </row>
    <row r="51" spans="1:13" ht="21.75" customHeight="1">
      <c r="A51" s="8">
        <v>47</v>
      </c>
      <c r="B51" s="16" t="s">
        <v>64</v>
      </c>
      <c r="C51" s="16" t="s">
        <v>17</v>
      </c>
      <c r="D51" s="16">
        <v>170711</v>
      </c>
      <c r="E51" s="10" t="s">
        <v>18</v>
      </c>
      <c r="F51" s="10">
        <v>59</v>
      </c>
      <c r="G51" s="10">
        <v>66</v>
      </c>
      <c r="H51" s="11">
        <v>63.2</v>
      </c>
      <c r="I51" s="32">
        <v>59</v>
      </c>
      <c r="J51" s="26">
        <f t="shared" si="0"/>
        <v>61.52</v>
      </c>
      <c r="K51" s="27"/>
      <c r="L51" s="33"/>
      <c r="M51" s="31"/>
    </row>
    <row r="52" spans="1:13" ht="21.75" customHeight="1">
      <c r="A52" s="12">
        <v>48</v>
      </c>
      <c r="B52" s="16" t="s">
        <v>65</v>
      </c>
      <c r="C52" s="16" t="s">
        <v>17</v>
      </c>
      <c r="D52" s="16">
        <v>170203</v>
      </c>
      <c r="E52" s="10" t="s">
        <v>18</v>
      </c>
      <c r="F52" s="10">
        <v>52.5</v>
      </c>
      <c r="G52" s="10">
        <v>68</v>
      </c>
      <c r="H52" s="11">
        <v>61.8</v>
      </c>
      <c r="I52" s="32">
        <v>60.84</v>
      </c>
      <c r="J52" s="26">
        <f t="shared" si="0"/>
        <v>61.416</v>
      </c>
      <c r="K52" s="27"/>
      <c r="L52" s="33"/>
      <c r="M52" s="31"/>
    </row>
    <row r="53" spans="1:13" ht="21.75" customHeight="1">
      <c r="A53" s="8">
        <v>49</v>
      </c>
      <c r="B53" s="16" t="s">
        <v>66</v>
      </c>
      <c r="C53" s="16" t="s">
        <v>17</v>
      </c>
      <c r="D53" s="16">
        <v>170608</v>
      </c>
      <c r="E53" s="10" t="s">
        <v>18</v>
      </c>
      <c r="F53" s="10">
        <v>57</v>
      </c>
      <c r="G53" s="10">
        <v>65</v>
      </c>
      <c r="H53" s="11">
        <v>61.8</v>
      </c>
      <c r="I53" s="32">
        <v>60.84</v>
      </c>
      <c r="J53" s="26">
        <f t="shared" si="0"/>
        <v>61.416</v>
      </c>
      <c r="K53" s="27"/>
      <c r="L53" s="33"/>
      <c r="M53" s="31"/>
    </row>
    <row r="54" spans="1:13" ht="21.75" customHeight="1">
      <c r="A54" s="12">
        <v>50</v>
      </c>
      <c r="B54" s="9" t="s">
        <v>67</v>
      </c>
      <c r="C54" s="9" t="s">
        <v>17</v>
      </c>
      <c r="D54" s="9">
        <v>170105</v>
      </c>
      <c r="E54" s="9" t="s">
        <v>18</v>
      </c>
      <c r="F54" s="10">
        <v>52.5</v>
      </c>
      <c r="G54" s="10">
        <v>66</v>
      </c>
      <c r="H54" s="11">
        <v>60.6</v>
      </c>
      <c r="I54" s="32">
        <v>62.5</v>
      </c>
      <c r="J54" s="26">
        <f t="shared" si="0"/>
        <v>61.36</v>
      </c>
      <c r="K54" s="27"/>
      <c r="L54" s="27"/>
      <c r="M54" s="31"/>
    </row>
    <row r="55" spans="1:13" ht="21.75" customHeight="1">
      <c r="A55" s="8">
        <v>51</v>
      </c>
      <c r="B55" s="9" t="s">
        <v>68</v>
      </c>
      <c r="C55" s="9" t="s">
        <v>17</v>
      </c>
      <c r="D55" s="9">
        <v>171104</v>
      </c>
      <c r="E55" s="9" t="s">
        <v>18</v>
      </c>
      <c r="F55" s="10">
        <v>53.5</v>
      </c>
      <c r="G55" s="10">
        <v>66</v>
      </c>
      <c r="H55" s="11">
        <v>61</v>
      </c>
      <c r="I55" s="25">
        <v>61.83</v>
      </c>
      <c r="J55" s="26">
        <f t="shared" si="0"/>
        <v>61.332</v>
      </c>
      <c r="K55" s="34"/>
      <c r="L55" s="34"/>
      <c r="M55" s="35"/>
    </row>
    <row r="56" spans="1:13" ht="21.75" customHeight="1">
      <c r="A56" s="12">
        <v>52</v>
      </c>
      <c r="B56" s="9" t="s">
        <v>69</v>
      </c>
      <c r="C56" s="9" t="s">
        <v>17</v>
      </c>
      <c r="D56" s="9">
        <v>170518</v>
      </c>
      <c r="E56" s="9" t="s">
        <v>18</v>
      </c>
      <c r="F56" s="10">
        <v>53</v>
      </c>
      <c r="G56" s="10">
        <v>66</v>
      </c>
      <c r="H56" s="11">
        <v>60.8</v>
      </c>
      <c r="I56" s="25">
        <v>62</v>
      </c>
      <c r="J56" s="26">
        <f t="shared" si="0"/>
        <v>61.28</v>
      </c>
      <c r="K56" s="34"/>
      <c r="L56" s="34"/>
      <c r="M56" s="35"/>
    </row>
    <row r="57" spans="1:13" ht="21.75" customHeight="1">
      <c r="A57" s="8">
        <v>53</v>
      </c>
      <c r="B57" s="16" t="s">
        <v>70</v>
      </c>
      <c r="C57" s="16" t="s">
        <v>17</v>
      </c>
      <c r="D57" s="16">
        <v>171402</v>
      </c>
      <c r="E57" s="10" t="s">
        <v>18</v>
      </c>
      <c r="F57" s="10">
        <v>48.5</v>
      </c>
      <c r="G57" s="10">
        <v>71</v>
      </c>
      <c r="H57" s="11">
        <v>62</v>
      </c>
      <c r="I57" s="32">
        <v>60</v>
      </c>
      <c r="J57" s="26">
        <f t="shared" si="0"/>
        <v>61.199999999999996</v>
      </c>
      <c r="K57" s="27"/>
      <c r="L57" s="33"/>
      <c r="M57" s="31"/>
    </row>
    <row r="58" spans="1:13" ht="21.75" customHeight="1">
      <c r="A58" s="12">
        <v>54</v>
      </c>
      <c r="B58" s="16" t="s">
        <v>71</v>
      </c>
      <c r="C58" s="16" t="s">
        <v>17</v>
      </c>
      <c r="D58" s="16">
        <v>170409</v>
      </c>
      <c r="E58" s="10" t="s">
        <v>18</v>
      </c>
      <c r="F58" s="10">
        <v>57.5</v>
      </c>
      <c r="G58" s="10">
        <v>71</v>
      </c>
      <c r="H58" s="11">
        <v>65.6</v>
      </c>
      <c r="I58" s="32">
        <v>54.5</v>
      </c>
      <c r="J58" s="26">
        <f t="shared" si="0"/>
        <v>61.16</v>
      </c>
      <c r="K58" s="27"/>
      <c r="L58" s="33"/>
      <c r="M58" s="31"/>
    </row>
    <row r="59" spans="1:13" ht="21.75" customHeight="1">
      <c r="A59" s="8">
        <v>55</v>
      </c>
      <c r="B59" s="16" t="s">
        <v>72</v>
      </c>
      <c r="C59" s="16" t="s">
        <v>17</v>
      </c>
      <c r="D59" s="16">
        <v>171102</v>
      </c>
      <c r="E59" s="10" t="s">
        <v>18</v>
      </c>
      <c r="F59" s="10">
        <v>64</v>
      </c>
      <c r="G59" s="10">
        <v>62</v>
      </c>
      <c r="H59" s="11">
        <v>62.8</v>
      </c>
      <c r="I59" s="32">
        <v>58.67</v>
      </c>
      <c r="J59" s="26">
        <f t="shared" si="0"/>
        <v>61.148</v>
      </c>
      <c r="K59" s="27"/>
      <c r="L59" s="33"/>
      <c r="M59" s="31"/>
    </row>
    <row r="60" spans="1:13" ht="21.75" customHeight="1">
      <c r="A60" s="12">
        <v>56</v>
      </c>
      <c r="B60" s="16" t="s">
        <v>73</v>
      </c>
      <c r="C60" s="16" t="s">
        <v>17</v>
      </c>
      <c r="D60" s="16">
        <v>170703</v>
      </c>
      <c r="E60" s="10" t="s">
        <v>18</v>
      </c>
      <c r="F60" s="10">
        <v>53</v>
      </c>
      <c r="G60" s="10">
        <v>73</v>
      </c>
      <c r="H60" s="11">
        <v>65</v>
      </c>
      <c r="I60" s="32">
        <v>55.17</v>
      </c>
      <c r="J60" s="26">
        <f t="shared" si="0"/>
        <v>61.068</v>
      </c>
      <c r="K60" s="27"/>
      <c r="L60" s="33"/>
      <c r="M60" s="31"/>
    </row>
    <row r="61" spans="1:13" ht="21.75" customHeight="1">
      <c r="A61" s="8">
        <v>57</v>
      </c>
      <c r="B61" s="9" t="s">
        <v>74</v>
      </c>
      <c r="C61" s="9" t="s">
        <v>17</v>
      </c>
      <c r="D61" s="9">
        <v>170830</v>
      </c>
      <c r="E61" s="9" t="s">
        <v>18</v>
      </c>
      <c r="F61" s="10">
        <v>61.5</v>
      </c>
      <c r="G61" s="10">
        <v>71</v>
      </c>
      <c r="H61" s="11">
        <v>67.2</v>
      </c>
      <c r="I61" s="25">
        <v>51.67</v>
      </c>
      <c r="J61" s="26">
        <f t="shared" si="0"/>
        <v>60.988</v>
      </c>
      <c r="K61" s="27"/>
      <c r="L61" s="27"/>
      <c r="M61" s="31"/>
    </row>
    <row r="62" spans="1:13" ht="21.75" customHeight="1">
      <c r="A62" s="12">
        <v>58</v>
      </c>
      <c r="B62" s="16" t="s">
        <v>75</v>
      </c>
      <c r="C62" s="16" t="s">
        <v>17</v>
      </c>
      <c r="D62" s="16">
        <v>171015</v>
      </c>
      <c r="E62" s="10" t="s">
        <v>18</v>
      </c>
      <c r="F62" s="10">
        <v>66</v>
      </c>
      <c r="G62" s="10">
        <v>66</v>
      </c>
      <c r="H62" s="11">
        <v>66</v>
      </c>
      <c r="I62" s="32">
        <v>53.34</v>
      </c>
      <c r="J62" s="26">
        <f t="shared" si="0"/>
        <v>60.93600000000001</v>
      </c>
      <c r="K62" s="27"/>
      <c r="L62" s="36"/>
      <c r="M62" s="31"/>
    </row>
    <row r="63" spans="1:13" ht="21.75" customHeight="1">
      <c r="A63" s="8">
        <v>59</v>
      </c>
      <c r="B63" s="16" t="s">
        <v>76</v>
      </c>
      <c r="C63" s="16" t="s">
        <v>17</v>
      </c>
      <c r="D63" s="16">
        <v>171423</v>
      </c>
      <c r="E63" s="10" t="s">
        <v>18</v>
      </c>
      <c r="F63" s="10">
        <v>53</v>
      </c>
      <c r="G63" s="10">
        <v>67</v>
      </c>
      <c r="H63" s="11">
        <v>61.4</v>
      </c>
      <c r="I63" s="32">
        <v>60</v>
      </c>
      <c r="J63" s="26">
        <f t="shared" si="0"/>
        <v>60.839999999999996</v>
      </c>
      <c r="K63" s="27"/>
      <c r="L63" s="33"/>
      <c r="M63" s="31"/>
    </row>
    <row r="64" spans="1:13" ht="21.75" customHeight="1">
      <c r="A64" s="12">
        <v>60</v>
      </c>
      <c r="B64" s="16" t="s">
        <v>77</v>
      </c>
      <c r="C64" s="16" t="s">
        <v>17</v>
      </c>
      <c r="D64" s="16">
        <v>170802</v>
      </c>
      <c r="E64" s="10" t="s">
        <v>18</v>
      </c>
      <c r="F64" s="10">
        <v>56.5</v>
      </c>
      <c r="G64" s="10">
        <v>66</v>
      </c>
      <c r="H64" s="11">
        <v>62.2</v>
      </c>
      <c r="I64" s="32">
        <v>58.67</v>
      </c>
      <c r="J64" s="26">
        <f t="shared" si="0"/>
        <v>60.788000000000004</v>
      </c>
      <c r="K64" s="27"/>
      <c r="L64" s="33"/>
      <c r="M64" s="31"/>
    </row>
    <row r="65" spans="1:13" ht="21.75" customHeight="1">
      <c r="A65" s="8">
        <v>61</v>
      </c>
      <c r="B65" s="16" t="s">
        <v>78</v>
      </c>
      <c r="C65" s="16" t="s">
        <v>17</v>
      </c>
      <c r="D65" s="16">
        <v>171113</v>
      </c>
      <c r="E65" s="10" t="s">
        <v>18</v>
      </c>
      <c r="F65" s="10">
        <v>52</v>
      </c>
      <c r="G65" s="10">
        <v>68</v>
      </c>
      <c r="H65" s="11">
        <v>61.6</v>
      </c>
      <c r="I65" s="32">
        <v>58.67</v>
      </c>
      <c r="J65" s="26">
        <f t="shared" si="0"/>
        <v>60.428000000000004</v>
      </c>
      <c r="K65" s="27"/>
      <c r="L65" s="33"/>
      <c r="M65" s="31"/>
    </row>
    <row r="66" spans="1:13" ht="21.75" customHeight="1">
      <c r="A66" s="12">
        <v>62</v>
      </c>
      <c r="B66" s="9" t="s">
        <v>79</v>
      </c>
      <c r="C66" s="9" t="s">
        <v>17</v>
      </c>
      <c r="D66" s="37" t="s">
        <v>80</v>
      </c>
      <c r="E66" s="9" t="s">
        <v>18</v>
      </c>
      <c r="F66" s="10">
        <v>55</v>
      </c>
      <c r="G66" s="10">
        <v>65</v>
      </c>
      <c r="H66" s="11">
        <v>61</v>
      </c>
      <c r="I66" s="25">
        <v>59.5</v>
      </c>
      <c r="J66" s="26">
        <f t="shared" si="0"/>
        <v>60.400000000000006</v>
      </c>
      <c r="K66" s="34"/>
      <c r="L66" s="34"/>
      <c r="M66" s="35"/>
    </row>
    <row r="67" spans="1:13" ht="21.75" customHeight="1">
      <c r="A67" s="8">
        <v>63</v>
      </c>
      <c r="B67" s="16" t="s">
        <v>81</v>
      </c>
      <c r="C67" s="16" t="s">
        <v>17</v>
      </c>
      <c r="D67" s="16">
        <v>171310</v>
      </c>
      <c r="E67" s="10" t="s">
        <v>18</v>
      </c>
      <c r="F67" s="10">
        <v>52.5</v>
      </c>
      <c r="G67" s="10">
        <v>71</v>
      </c>
      <c r="H67" s="11">
        <v>63.6</v>
      </c>
      <c r="I67" s="32">
        <v>54.84</v>
      </c>
      <c r="J67" s="26">
        <f t="shared" si="0"/>
        <v>60.096000000000004</v>
      </c>
      <c r="K67" s="27"/>
      <c r="L67" s="33"/>
      <c r="M67" s="31"/>
    </row>
    <row r="68" spans="1:13" ht="21.75" customHeight="1">
      <c r="A68" s="12">
        <v>64</v>
      </c>
      <c r="B68" s="9" t="s">
        <v>82</v>
      </c>
      <c r="C68" s="9" t="s">
        <v>17</v>
      </c>
      <c r="D68" s="9">
        <v>170611</v>
      </c>
      <c r="E68" s="9" t="s">
        <v>18</v>
      </c>
      <c r="F68" s="10">
        <v>62.5</v>
      </c>
      <c r="G68" s="10">
        <v>60</v>
      </c>
      <c r="H68" s="11">
        <v>61</v>
      </c>
      <c r="I68" s="25">
        <v>58.67</v>
      </c>
      <c r="J68" s="26">
        <f t="shared" si="0"/>
        <v>60.068000000000005</v>
      </c>
      <c r="K68" s="34"/>
      <c r="L68" s="34"/>
      <c r="M68" s="35"/>
    </row>
    <row r="69" spans="1:13" ht="21.75" customHeight="1">
      <c r="A69" s="8">
        <v>65</v>
      </c>
      <c r="B69" s="16" t="s">
        <v>83</v>
      </c>
      <c r="C69" s="16" t="s">
        <v>17</v>
      </c>
      <c r="D69" s="16">
        <v>170114</v>
      </c>
      <c r="E69" s="10" t="s">
        <v>18</v>
      </c>
      <c r="F69" s="10">
        <v>65</v>
      </c>
      <c r="G69" s="10">
        <v>64</v>
      </c>
      <c r="H69" s="11">
        <v>64.4</v>
      </c>
      <c r="I69" s="32">
        <v>53.34</v>
      </c>
      <c r="J69" s="26">
        <f aca="true" t="shared" si="1" ref="J69:J83">H69*0.6+I69*0.4</f>
        <v>59.976</v>
      </c>
      <c r="K69" s="27"/>
      <c r="L69" s="33"/>
      <c r="M69" s="31"/>
    </row>
    <row r="70" spans="1:13" ht="21.75" customHeight="1">
      <c r="A70" s="12">
        <v>66</v>
      </c>
      <c r="B70" s="16" t="s">
        <v>84</v>
      </c>
      <c r="C70" s="16" t="s">
        <v>17</v>
      </c>
      <c r="D70" s="16">
        <v>170511</v>
      </c>
      <c r="E70" s="10" t="s">
        <v>18</v>
      </c>
      <c r="F70" s="10">
        <v>58</v>
      </c>
      <c r="G70" s="10">
        <v>69</v>
      </c>
      <c r="H70" s="11">
        <v>64.6</v>
      </c>
      <c r="I70" s="32">
        <v>53</v>
      </c>
      <c r="J70" s="26">
        <f t="shared" si="1"/>
        <v>59.96</v>
      </c>
      <c r="K70" s="27"/>
      <c r="L70" s="33"/>
      <c r="M70" s="31"/>
    </row>
    <row r="71" spans="1:13" ht="21.75" customHeight="1">
      <c r="A71" s="8">
        <v>67</v>
      </c>
      <c r="B71" s="16" t="s">
        <v>85</v>
      </c>
      <c r="C71" s="16" t="s">
        <v>17</v>
      </c>
      <c r="D71" s="16">
        <v>170616</v>
      </c>
      <c r="E71" s="10" t="s">
        <v>18</v>
      </c>
      <c r="F71" s="10">
        <v>68</v>
      </c>
      <c r="G71" s="10">
        <v>63</v>
      </c>
      <c r="H71" s="11">
        <v>65</v>
      </c>
      <c r="I71" s="32">
        <v>51.67</v>
      </c>
      <c r="J71" s="26">
        <f t="shared" si="1"/>
        <v>59.668000000000006</v>
      </c>
      <c r="K71" s="27"/>
      <c r="L71" s="33"/>
      <c r="M71" s="31"/>
    </row>
    <row r="72" spans="1:13" ht="21.75" customHeight="1">
      <c r="A72" s="12">
        <v>68</v>
      </c>
      <c r="B72" s="16" t="s">
        <v>86</v>
      </c>
      <c r="C72" s="16" t="s">
        <v>17</v>
      </c>
      <c r="D72" s="16">
        <v>170101</v>
      </c>
      <c r="E72" s="10" t="s">
        <v>18</v>
      </c>
      <c r="F72" s="10">
        <v>60</v>
      </c>
      <c r="G72" s="10">
        <v>68</v>
      </c>
      <c r="H72" s="11">
        <v>64.8</v>
      </c>
      <c r="I72" s="32">
        <v>51.34</v>
      </c>
      <c r="J72" s="26">
        <f t="shared" si="1"/>
        <v>59.416</v>
      </c>
      <c r="K72" s="27"/>
      <c r="L72" s="33"/>
      <c r="M72" s="31"/>
    </row>
    <row r="73" spans="1:13" ht="21.75" customHeight="1">
      <c r="A73" s="8">
        <v>69</v>
      </c>
      <c r="B73" s="16" t="s">
        <v>87</v>
      </c>
      <c r="C73" s="16" t="s">
        <v>17</v>
      </c>
      <c r="D73" s="16">
        <v>171123</v>
      </c>
      <c r="E73" s="10" t="s">
        <v>18</v>
      </c>
      <c r="F73" s="10">
        <v>57</v>
      </c>
      <c r="G73" s="10">
        <v>64</v>
      </c>
      <c r="H73" s="11">
        <v>61.2</v>
      </c>
      <c r="I73" s="32">
        <v>56.67</v>
      </c>
      <c r="J73" s="26">
        <f t="shared" si="1"/>
        <v>59.388000000000005</v>
      </c>
      <c r="K73" s="27"/>
      <c r="L73" s="33"/>
      <c r="M73" s="31"/>
    </row>
    <row r="74" spans="1:13" ht="21.75" customHeight="1">
      <c r="A74" s="12">
        <v>70</v>
      </c>
      <c r="B74" s="16" t="s">
        <v>88</v>
      </c>
      <c r="C74" s="16" t="s">
        <v>17</v>
      </c>
      <c r="D74" s="16">
        <v>171528</v>
      </c>
      <c r="E74" s="10" t="s">
        <v>18</v>
      </c>
      <c r="F74" s="10">
        <v>47</v>
      </c>
      <c r="G74" s="10">
        <v>72</v>
      </c>
      <c r="H74" s="11">
        <v>62</v>
      </c>
      <c r="I74" s="32">
        <v>55.17</v>
      </c>
      <c r="J74" s="26">
        <f t="shared" si="1"/>
        <v>59.268</v>
      </c>
      <c r="K74" s="27"/>
      <c r="L74" s="33"/>
      <c r="M74" s="31"/>
    </row>
    <row r="75" spans="1:13" ht="21.75" customHeight="1">
      <c r="A75" s="8">
        <v>71</v>
      </c>
      <c r="B75" s="16" t="s">
        <v>89</v>
      </c>
      <c r="C75" s="16" t="s">
        <v>17</v>
      </c>
      <c r="D75" s="16">
        <v>171406</v>
      </c>
      <c r="E75" s="10" t="s">
        <v>18</v>
      </c>
      <c r="F75" s="10">
        <v>60.5</v>
      </c>
      <c r="G75" s="10">
        <v>62</v>
      </c>
      <c r="H75" s="11">
        <v>61.4</v>
      </c>
      <c r="I75" s="32">
        <v>56</v>
      </c>
      <c r="J75" s="26">
        <f t="shared" si="1"/>
        <v>59.239999999999995</v>
      </c>
      <c r="K75" s="27"/>
      <c r="L75" s="33"/>
      <c r="M75" s="31"/>
    </row>
    <row r="76" spans="1:13" ht="21.75" customHeight="1">
      <c r="A76" s="12">
        <v>72</v>
      </c>
      <c r="B76" s="16" t="s">
        <v>90</v>
      </c>
      <c r="C76" s="16" t="s">
        <v>17</v>
      </c>
      <c r="D76" s="16">
        <v>171025</v>
      </c>
      <c r="E76" s="10" t="s">
        <v>18</v>
      </c>
      <c r="F76" s="10">
        <v>73</v>
      </c>
      <c r="G76" s="10">
        <v>54</v>
      </c>
      <c r="H76" s="11">
        <v>61.6</v>
      </c>
      <c r="I76" s="32">
        <v>54.5</v>
      </c>
      <c r="J76" s="26">
        <f t="shared" si="1"/>
        <v>58.760000000000005</v>
      </c>
      <c r="K76" s="27"/>
      <c r="L76" s="33"/>
      <c r="M76" s="31"/>
    </row>
    <row r="77" spans="1:13" ht="21.75" customHeight="1">
      <c r="A77" s="8">
        <v>73</v>
      </c>
      <c r="B77" s="9" t="s">
        <v>91</v>
      </c>
      <c r="C77" s="9" t="s">
        <v>17</v>
      </c>
      <c r="D77" s="9">
        <v>170411</v>
      </c>
      <c r="E77" s="9" t="s">
        <v>18</v>
      </c>
      <c r="F77" s="10">
        <v>55.5</v>
      </c>
      <c r="G77" s="10">
        <v>64</v>
      </c>
      <c r="H77" s="11">
        <v>60.6</v>
      </c>
      <c r="I77" s="32">
        <v>55.67</v>
      </c>
      <c r="J77" s="26">
        <f t="shared" si="1"/>
        <v>58.628</v>
      </c>
      <c r="K77" s="27"/>
      <c r="L77" s="27"/>
      <c r="M77" s="31"/>
    </row>
    <row r="78" spans="1:13" ht="21.75" customHeight="1">
      <c r="A78" s="12">
        <v>74</v>
      </c>
      <c r="B78" s="16" t="s">
        <v>92</v>
      </c>
      <c r="C78" s="16" t="s">
        <v>17</v>
      </c>
      <c r="D78" s="16">
        <v>171701</v>
      </c>
      <c r="E78" s="10" t="s">
        <v>18</v>
      </c>
      <c r="F78" s="10">
        <v>59.5</v>
      </c>
      <c r="G78" s="10">
        <v>65</v>
      </c>
      <c r="H78" s="11">
        <v>62.8</v>
      </c>
      <c r="I78" s="32">
        <v>52</v>
      </c>
      <c r="J78" s="26">
        <f t="shared" si="1"/>
        <v>58.480000000000004</v>
      </c>
      <c r="K78" s="27"/>
      <c r="L78" s="33"/>
      <c r="M78" s="31"/>
    </row>
    <row r="79" spans="1:13" ht="21.75" customHeight="1">
      <c r="A79" s="8">
        <v>75</v>
      </c>
      <c r="B79" s="16" t="s">
        <v>93</v>
      </c>
      <c r="C79" s="16" t="s">
        <v>17</v>
      </c>
      <c r="D79" s="16">
        <v>170801</v>
      </c>
      <c r="E79" s="10" t="s">
        <v>18</v>
      </c>
      <c r="F79" s="10">
        <v>62</v>
      </c>
      <c r="G79" s="10">
        <v>63</v>
      </c>
      <c r="H79" s="11">
        <v>62.6</v>
      </c>
      <c r="I79" s="32">
        <v>52</v>
      </c>
      <c r="J79" s="26">
        <f t="shared" si="1"/>
        <v>58.36</v>
      </c>
      <c r="K79" s="27"/>
      <c r="L79" s="33"/>
      <c r="M79" s="31"/>
    </row>
    <row r="80" spans="1:13" ht="21.75" customHeight="1">
      <c r="A80" s="12">
        <v>76</v>
      </c>
      <c r="B80" s="16" t="s">
        <v>94</v>
      </c>
      <c r="C80" s="16" t="s">
        <v>17</v>
      </c>
      <c r="D80" s="16">
        <v>171405</v>
      </c>
      <c r="E80" s="10" t="s">
        <v>18</v>
      </c>
      <c r="F80" s="10">
        <v>52.5</v>
      </c>
      <c r="G80" s="10">
        <v>67</v>
      </c>
      <c r="H80" s="11">
        <v>61.2</v>
      </c>
      <c r="I80" s="32">
        <v>53.5</v>
      </c>
      <c r="J80" s="26">
        <f t="shared" si="1"/>
        <v>58.120000000000005</v>
      </c>
      <c r="K80" s="27"/>
      <c r="L80" s="33"/>
      <c r="M80" s="31"/>
    </row>
    <row r="81" spans="1:13" ht="21.75" customHeight="1">
      <c r="A81" s="8">
        <v>77</v>
      </c>
      <c r="B81" s="9" t="s">
        <v>95</v>
      </c>
      <c r="C81" s="9" t="s">
        <v>17</v>
      </c>
      <c r="D81" s="9">
        <v>170911</v>
      </c>
      <c r="E81" s="9" t="s">
        <v>18</v>
      </c>
      <c r="F81" s="10">
        <v>48</v>
      </c>
      <c r="G81" s="10">
        <v>69</v>
      </c>
      <c r="H81" s="11">
        <v>60.6</v>
      </c>
      <c r="I81" s="32">
        <v>53.84</v>
      </c>
      <c r="J81" s="26">
        <f t="shared" si="1"/>
        <v>57.896</v>
      </c>
      <c r="K81" s="27"/>
      <c r="L81" s="27"/>
      <c r="M81" s="31"/>
    </row>
    <row r="82" spans="1:13" ht="21.75" customHeight="1">
      <c r="A82" s="12">
        <v>78</v>
      </c>
      <c r="B82" s="16" t="s">
        <v>96</v>
      </c>
      <c r="C82" s="16" t="s">
        <v>17</v>
      </c>
      <c r="D82" s="16">
        <v>170525</v>
      </c>
      <c r="E82" s="10" t="s">
        <v>18</v>
      </c>
      <c r="F82" s="10">
        <v>63</v>
      </c>
      <c r="G82" s="10">
        <v>64</v>
      </c>
      <c r="H82" s="11">
        <v>63.6</v>
      </c>
      <c r="I82" s="32">
        <v>49.17</v>
      </c>
      <c r="J82" s="26">
        <f t="shared" si="1"/>
        <v>57.828</v>
      </c>
      <c r="K82" s="27"/>
      <c r="L82" s="33"/>
      <c r="M82" s="31"/>
    </row>
    <row r="83" spans="1:13" ht="21.75" customHeight="1">
      <c r="A83" s="8">
        <v>79</v>
      </c>
      <c r="B83" s="16" t="s">
        <v>97</v>
      </c>
      <c r="C83" s="16" t="s">
        <v>17</v>
      </c>
      <c r="D83" s="16">
        <v>170215</v>
      </c>
      <c r="E83" s="10" t="s">
        <v>18</v>
      </c>
      <c r="F83" s="10">
        <v>62</v>
      </c>
      <c r="G83" s="10">
        <v>63</v>
      </c>
      <c r="H83" s="11">
        <v>62.6</v>
      </c>
      <c r="I83" s="32">
        <v>48.34</v>
      </c>
      <c r="J83" s="26">
        <f t="shared" si="1"/>
        <v>56.896</v>
      </c>
      <c r="K83" s="27"/>
      <c r="L83" s="33"/>
      <c r="M83" s="31"/>
    </row>
    <row r="84" spans="1:13" ht="21.75" customHeight="1">
      <c r="A84" s="12">
        <v>80</v>
      </c>
      <c r="B84" s="16" t="s">
        <v>98</v>
      </c>
      <c r="C84" s="16" t="s">
        <v>17</v>
      </c>
      <c r="D84" s="16">
        <v>171629</v>
      </c>
      <c r="E84" s="10" t="s">
        <v>18</v>
      </c>
      <c r="F84" s="10">
        <v>51</v>
      </c>
      <c r="G84" s="10">
        <v>76</v>
      </c>
      <c r="H84" s="11">
        <v>66</v>
      </c>
      <c r="I84" s="32" t="s">
        <v>99</v>
      </c>
      <c r="J84" s="26">
        <f>H84*0.6</f>
        <v>39.6</v>
      </c>
      <c r="K84" s="27"/>
      <c r="L84" s="33"/>
      <c r="M84" s="31"/>
    </row>
    <row r="85" ht="21.75" customHeight="1"/>
  </sheetData>
  <sheetProtection/>
  <mergeCells count="3">
    <mergeCell ref="A1:M1"/>
    <mergeCell ref="A2:M2"/>
    <mergeCell ref="K3:M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2017-08-06T13:42:10Z</dcterms:created>
  <dcterms:modified xsi:type="dcterms:W3CDTF">2017-08-07T07:52:24Z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