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Sheet1!$A$2:$M$40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L39" i="1"/>
  <c r="L40"/>
  <c r="L38"/>
  <c r="L28"/>
  <c r="L31"/>
  <c r="L29"/>
  <c r="L30"/>
  <c r="L32"/>
  <c r="L33"/>
  <c r="L20"/>
  <c r="L19"/>
  <c r="L22"/>
  <c r="L21"/>
  <c r="L24"/>
  <c r="L23"/>
  <c r="L25"/>
  <c r="L26"/>
  <c r="L27"/>
  <c r="L18"/>
</calcChain>
</file>

<file path=xl/sharedStrings.xml><?xml version="1.0" encoding="utf-8"?>
<sst xmlns="http://schemas.openxmlformats.org/spreadsheetml/2006/main" count="240" uniqueCount="183">
  <si>
    <t>姓名</t>
  </si>
  <si>
    <t>4841601010105</t>
  </si>
  <si>
    <t>谭清军</t>
  </si>
  <si>
    <t>100001</t>
  </si>
  <si>
    <t>4841601010104</t>
  </si>
  <si>
    <t>蒲梅</t>
  </si>
  <si>
    <t>4841601010108</t>
  </si>
  <si>
    <t>姜志容</t>
  </si>
  <si>
    <t>100002</t>
  </si>
  <si>
    <t>4841601010110</t>
  </si>
  <si>
    <t>莫勤</t>
  </si>
  <si>
    <t>4841601010107</t>
  </si>
  <si>
    <t>陈亚雪</t>
  </si>
  <si>
    <t>4841601010109</t>
  </si>
  <si>
    <t>刘小林</t>
  </si>
  <si>
    <t>4841601010115</t>
  </si>
  <si>
    <t>陈博</t>
  </si>
  <si>
    <t>100006</t>
  </si>
  <si>
    <t>4841601010120</t>
  </si>
  <si>
    <t>朱娅</t>
  </si>
  <si>
    <t>4841601010117</t>
  </si>
  <si>
    <t>冯贞贞</t>
  </si>
  <si>
    <t>4841601010116</t>
  </si>
  <si>
    <t>冯婷</t>
  </si>
  <si>
    <t>4841601010201</t>
  </si>
  <si>
    <t>周艺</t>
  </si>
  <si>
    <t>100008</t>
  </si>
  <si>
    <t>4841601010130</t>
  </si>
  <si>
    <t>周剑玲</t>
  </si>
  <si>
    <t>4841601010206</t>
  </si>
  <si>
    <t>粟栗</t>
  </si>
  <si>
    <t>100009</t>
  </si>
  <si>
    <t>4841601010202</t>
  </si>
  <si>
    <t>高诗琪</t>
  </si>
  <si>
    <t>4841601010203</t>
  </si>
  <si>
    <t>李昌兵</t>
  </si>
  <si>
    <t>4841601010214</t>
  </si>
  <si>
    <t>廖芝俪</t>
  </si>
  <si>
    <t>100011</t>
  </si>
  <si>
    <t>4841601010208</t>
  </si>
  <si>
    <t>陈莉</t>
  </si>
  <si>
    <t>4841601010213</t>
  </si>
  <si>
    <t>贺嫒萍</t>
  </si>
  <si>
    <t>4841601010305</t>
  </si>
  <si>
    <t>张茜</t>
  </si>
  <si>
    <t>100012</t>
  </si>
  <si>
    <t>4841601010229</t>
  </si>
  <si>
    <t>黎黎</t>
  </si>
  <si>
    <t>4841601010315</t>
  </si>
  <si>
    <t>赵小东</t>
  </si>
  <si>
    <t>100013</t>
  </si>
  <si>
    <t>4841601010308</t>
  </si>
  <si>
    <t>何瑞珍</t>
  </si>
  <si>
    <t>4841601010320</t>
  </si>
  <si>
    <t>李倩</t>
  </si>
  <si>
    <t>100014</t>
  </si>
  <si>
    <t>4841601010324</t>
  </si>
  <si>
    <t>罗璐</t>
  </si>
  <si>
    <t>4841601010423</t>
  </si>
  <si>
    <t>袁玉坤</t>
  </si>
  <si>
    <t>100015</t>
  </si>
  <si>
    <t>4841601010421</t>
  </si>
  <si>
    <t>王琴梅</t>
  </si>
  <si>
    <t>4841601010415</t>
  </si>
  <si>
    <t>雷阳</t>
  </si>
  <si>
    <t>4841601010416</t>
  </si>
  <si>
    <t>李飞</t>
  </si>
  <si>
    <t>4841601010516</t>
  </si>
  <si>
    <t>高银</t>
  </si>
  <si>
    <t>100018</t>
  </si>
  <si>
    <t>4841601010515</t>
  </si>
  <si>
    <t>丁江</t>
  </si>
  <si>
    <t>4841601010528</t>
  </si>
  <si>
    <t>马精</t>
  </si>
  <si>
    <t>100021</t>
  </si>
  <si>
    <t>4841601010526</t>
  </si>
  <si>
    <t>曾小红</t>
  </si>
  <si>
    <t>达州职业技术学院</t>
    <phoneticPr fontId="2" type="noConversion"/>
  </si>
  <si>
    <t>临床医学</t>
    <phoneticPr fontId="2" type="noConversion"/>
  </si>
  <si>
    <t>28</t>
    <phoneticPr fontId="2" type="noConversion"/>
  </si>
  <si>
    <t>准考证号码</t>
    <phoneticPr fontId="2" type="noConversion"/>
  </si>
  <si>
    <t>报考单位</t>
    <phoneticPr fontId="2" type="noConversion"/>
  </si>
  <si>
    <t>专业</t>
    <phoneticPr fontId="2" type="noConversion"/>
  </si>
  <si>
    <t>岗位编码</t>
    <phoneticPr fontId="2" type="noConversion"/>
  </si>
  <si>
    <t>公共笔试成绩</t>
    <phoneticPr fontId="2" type="noConversion"/>
  </si>
  <si>
    <t>政策性加分</t>
    <phoneticPr fontId="2" type="noConversion"/>
  </si>
  <si>
    <t>笔试总成绩</t>
    <phoneticPr fontId="2" type="noConversion"/>
  </si>
  <si>
    <t>笔试成绩折合</t>
    <phoneticPr fontId="2" type="noConversion"/>
  </si>
  <si>
    <t>面试成绩</t>
    <phoneticPr fontId="2" type="noConversion"/>
  </si>
  <si>
    <t>面试成绩折合</t>
    <phoneticPr fontId="2" type="noConversion"/>
  </si>
  <si>
    <t>总成绩</t>
    <phoneticPr fontId="2" type="noConversion"/>
  </si>
  <si>
    <t>职位排名</t>
    <phoneticPr fontId="2" type="noConversion"/>
  </si>
  <si>
    <t>达州市2017年市属部分学校公开考试招聘教师考试总成绩及排名</t>
    <phoneticPr fontId="2" type="noConversion"/>
  </si>
  <si>
    <t>达州职业技术学院</t>
    <phoneticPr fontId="2" type="noConversion"/>
  </si>
  <si>
    <t>临床医学</t>
    <phoneticPr fontId="2" type="noConversion"/>
  </si>
  <si>
    <t>32</t>
    <phoneticPr fontId="2" type="noConversion"/>
  </si>
  <si>
    <t>达州职业技术学院</t>
    <phoneticPr fontId="2" type="noConversion"/>
  </si>
  <si>
    <t>护理、护理学</t>
    <phoneticPr fontId="2" type="noConversion"/>
  </si>
  <si>
    <t>38.5</t>
    <phoneticPr fontId="2" type="noConversion"/>
  </si>
  <si>
    <t>达州职业技术学院</t>
    <phoneticPr fontId="2" type="noConversion"/>
  </si>
  <si>
    <t>护理、护理学</t>
    <phoneticPr fontId="2" type="noConversion"/>
  </si>
  <si>
    <t>40.5</t>
    <phoneticPr fontId="2" type="noConversion"/>
  </si>
  <si>
    <t>40</t>
    <phoneticPr fontId="2" type="noConversion"/>
  </si>
  <si>
    <t>达州职业技术学院</t>
    <phoneticPr fontId="2" type="noConversion"/>
  </si>
  <si>
    <t>护理、护理学</t>
    <phoneticPr fontId="2" type="noConversion"/>
  </si>
  <si>
    <t>26</t>
    <phoneticPr fontId="2" type="noConversion"/>
  </si>
  <si>
    <t>医学检验,医学检验技术</t>
    <phoneticPr fontId="2" type="noConversion"/>
  </si>
  <si>
    <t>100006</t>
    <phoneticPr fontId="2" type="noConversion"/>
  </si>
  <si>
    <t>39</t>
    <phoneticPr fontId="2" type="noConversion"/>
  </si>
  <si>
    <t>77</t>
    <phoneticPr fontId="2" type="noConversion"/>
  </si>
  <si>
    <t>38.5</t>
    <phoneticPr fontId="2" type="noConversion"/>
  </si>
  <si>
    <t>达州职业技术学院</t>
    <phoneticPr fontId="2" type="noConversion"/>
  </si>
  <si>
    <t>医学检验,医学检验技术</t>
    <phoneticPr fontId="2" type="noConversion"/>
  </si>
  <si>
    <t>37</t>
    <phoneticPr fontId="2" type="noConversion"/>
  </si>
  <si>
    <t>66</t>
    <phoneticPr fontId="2" type="noConversion"/>
  </si>
  <si>
    <t>33</t>
    <phoneticPr fontId="2" type="noConversion"/>
  </si>
  <si>
    <t>物流管理、电子商务</t>
    <phoneticPr fontId="2" type="noConversion"/>
  </si>
  <si>
    <t>40</t>
    <phoneticPr fontId="2" type="noConversion"/>
  </si>
  <si>
    <t>达州职业技术学院</t>
    <phoneticPr fontId="2" type="noConversion"/>
  </si>
  <si>
    <t>物流管理、电子商务</t>
    <phoneticPr fontId="2" type="noConversion"/>
  </si>
  <si>
    <t>37.5</t>
    <phoneticPr fontId="2" type="noConversion"/>
  </si>
  <si>
    <t>工程造价</t>
    <phoneticPr fontId="2" type="noConversion"/>
  </si>
  <si>
    <t>38.5</t>
    <phoneticPr fontId="2" type="noConversion"/>
  </si>
  <si>
    <t>达州职业技术学院</t>
    <phoneticPr fontId="2" type="noConversion"/>
  </si>
  <si>
    <t>工程造价</t>
    <phoneticPr fontId="2" type="noConversion"/>
  </si>
  <si>
    <t>31.5</t>
    <phoneticPr fontId="2" type="noConversion"/>
  </si>
  <si>
    <t>达州职业技术学院</t>
    <phoneticPr fontId="2" type="noConversion"/>
  </si>
  <si>
    <t>工程造价</t>
    <phoneticPr fontId="2" type="noConversion"/>
  </si>
  <si>
    <t>31</t>
    <phoneticPr fontId="2" type="noConversion"/>
  </si>
  <si>
    <t>达州市特殊教育学校</t>
    <phoneticPr fontId="2" type="noConversion"/>
  </si>
  <si>
    <t>特殊教育、小学教育、学前教育</t>
    <phoneticPr fontId="2" type="noConversion"/>
  </si>
  <si>
    <t>37.5</t>
    <phoneticPr fontId="2" type="noConversion"/>
  </si>
  <si>
    <t>达州市特殊教育学校</t>
    <phoneticPr fontId="2" type="noConversion"/>
  </si>
  <si>
    <t>特殊教育、小学教育、学前教育</t>
    <phoneticPr fontId="2" type="noConversion"/>
  </si>
  <si>
    <t>35.5</t>
    <phoneticPr fontId="2" type="noConversion"/>
  </si>
  <si>
    <t>达州市第一中学校</t>
    <phoneticPr fontId="2" type="noConversion"/>
  </si>
  <si>
    <t>汉语言文学、新闻学</t>
    <phoneticPr fontId="2" type="noConversion"/>
  </si>
  <si>
    <t>达州市第一中学校</t>
    <phoneticPr fontId="2" type="noConversion"/>
  </si>
  <si>
    <t>数学、数学与应用数学</t>
    <phoneticPr fontId="2" type="noConversion"/>
  </si>
  <si>
    <t>39</t>
    <phoneticPr fontId="2" type="noConversion"/>
  </si>
  <si>
    <t>达州市第一中学校</t>
    <phoneticPr fontId="2" type="noConversion"/>
  </si>
  <si>
    <t>数学、数学与应用数学</t>
    <phoneticPr fontId="2" type="noConversion"/>
  </si>
  <si>
    <t>40</t>
    <phoneticPr fontId="2" type="noConversion"/>
  </si>
  <si>
    <t>英语、师范英语</t>
    <phoneticPr fontId="2" type="noConversion"/>
  </si>
  <si>
    <t>达州市第一中学校</t>
    <phoneticPr fontId="2" type="noConversion"/>
  </si>
  <si>
    <t>生物科学、生物技术</t>
    <phoneticPr fontId="2" type="noConversion"/>
  </si>
  <si>
    <t>39</t>
    <phoneticPr fontId="2" type="noConversion"/>
  </si>
  <si>
    <t>应兵</t>
    <phoneticPr fontId="2" type="noConversion"/>
  </si>
  <si>
    <t>4841601010422</t>
    <phoneticPr fontId="2" type="noConversion"/>
  </si>
  <si>
    <t>74</t>
    <phoneticPr fontId="2" type="noConversion"/>
  </si>
  <si>
    <t>37</t>
    <phoneticPr fontId="2" type="noConversion"/>
  </si>
  <si>
    <t>达州市第一中学校</t>
    <phoneticPr fontId="2" type="noConversion"/>
  </si>
  <si>
    <t>生物科学、生物技术</t>
    <phoneticPr fontId="2" type="noConversion"/>
  </si>
  <si>
    <t>地理科学、自然地理与资源环境</t>
    <phoneticPr fontId="2" type="noConversion"/>
  </si>
  <si>
    <t>38</t>
    <phoneticPr fontId="2" type="noConversion"/>
  </si>
  <si>
    <t>37</t>
    <phoneticPr fontId="2" type="noConversion"/>
  </si>
  <si>
    <t>达州市职业高级中学</t>
    <phoneticPr fontId="2" type="noConversion"/>
  </si>
  <si>
    <t>音乐学、打击乐器演奏、弦乐器演奏</t>
    <phoneticPr fontId="2" type="noConversion"/>
  </si>
  <si>
    <t>33</t>
    <phoneticPr fontId="2" type="noConversion"/>
  </si>
  <si>
    <t>36.5</t>
    <phoneticPr fontId="2" type="noConversion"/>
  </si>
  <si>
    <t>于江山</t>
    <phoneticPr fontId="2" type="noConversion"/>
  </si>
  <si>
    <t>4841601010604</t>
    <phoneticPr fontId="2" type="noConversion"/>
  </si>
  <si>
    <t>汽车维修工程教育、车辆工程、汽车服务工程</t>
    <phoneticPr fontId="2" type="noConversion"/>
  </si>
  <si>
    <t>100024</t>
    <phoneticPr fontId="2" type="noConversion"/>
  </si>
  <si>
    <t>77</t>
    <phoneticPr fontId="2" type="noConversion"/>
  </si>
  <si>
    <t>6</t>
    <phoneticPr fontId="2" type="noConversion"/>
  </si>
  <si>
    <t>83</t>
    <phoneticPr fontId="2" type="noConversion"/>
  </si>
  <si>
    <t>41.5</t>
    <phoneticPr fontId="2" type="noConversion"/>
  </si>
  <si>
    <t>韩现鹏</t>
    <phoneticPr fontId="2" type="noConversion"/>
  </si>
  <si>
    <t>4841601010601</t>
    <phoneticPr fontId="2" type="noConversion"/>
  </si>
  <si>
    <t>65</t>
    <phoneticPr fontId="2" type="noConversion"/>
  </si>
  <si>
    <t>32.5</t>
    <phoneticPr fontId="2" type="noConversion"/>
  </si>
  <si>
    <t>李虹萍</t>
    <phoneticPr fontId="2" type="noConversion"/>
  </si>
  <si>
    <t>4841601010607</t>
    <phoneticPr fontId="2" type="noConversion"/>
  </si>
  <si>
    <t>市政府机关幼儿园</t>
    <phoneticPr fontId="2" type="noConversion"/>
  </si>
  <si>
    <t>学前教育、幼儿教育</t>
    <phoneticPr fontId="2" type="noConversion"/>
  </si>
  <si>
    <t>37.5</t>
    <phoneticPr fontId="2" type="noConversion"/>
  </si>
  <si>
    <t>魏攀攀</t>
    <phoneticPr fontId="2" type="noConversion"/>
  </si>
  <si>
    <t>4841601010611</t>
    <phoneticPr fontId="2" type="noConversion"/>
  </si>
  <si>
    <t>33.5</t>
    <phoneticPr fontId="2" type="noConversion"/>
  </si>
  <si>
    <t>严诗琪</t>
    <phoneticPr fontId="2" type="noConversion"/>
  </si>
  <si>
    <t>4841601010613</t>
    <phoneticPr fontId="2" type="noConversion"/>
  </si>
  <si>
    <t>31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</si>
</sst>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6"/>
      <name val="方正小标宋简体"/>
      <family val="4"/>
      <charset val="134"/>
    </font>
    <font>
      <sz val="8"/>
      <name val="黑体"/>
      <family val="3"/>
      <charset val="134"/>
    </font>
    <font>
      <sz val="8"/>
      <color indexed="8"/>
      <name val="黑体"/>
      <family val="3"/>
      <charset val="134"/>
    </font>
    <font>
      <sz val="8"/>
      <color theme="1"/>
      <name val="宋体"/>
      <family val="3"/>
      <charset val="134"/>
      <scheme val="minor"/>
    </font>
    <font>
      <sz val="9"/>
      <name val="黑体"/>
      <family val="3"/>
      <charset val="134"/>
    </font>
    <font>
      <sz val="9"/>
      <color indexed="8"/>
      <name val="黑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A19" workbookViewId="0">
      <selection activeCell="M29" sqref="M29"/>
    </sheetView>
  </sheetViews>
  <sheetFormatPr defaultRowHeight="13.5"/>
  <cols>
    <col min="1" max="1" width="6.75" style="1" customWidth="1"/>
    <col min="2" max="2" width="12.5" style="1" customWidth="1"/>
    <col min="3" max="3" width="16.125" style="1" customWidth="1"/>
    <col min="4" max="4" width="21.875" style="1" customWidth="1"/>
    <col min="5" max="5" width="7.625" style="1" customWidth="1"/>
    <col min="6" max="6" width="7.375" style="1" customWidth="1"/>
    <col min="7" max="7" width="6.5" style="1" customWidth="1"/>
    <col min="8" max="8" width="6.375" style="1" customWidth="1"/>
    <col min="9" max="9" width="7.75" style="1" customWidth="1"/>
    <col min="10" max="10" width="8.25" style="1" customWidth="1"/>
    <col min="11" max="11" width="7.875" style="1" customWidth="1"/>
    <col min="12" max="12" width="7" style="1" customWidth="1"/>
    <col min="13" max="13" width="5.5" style="1" customWidth="1"/>
    <col min="14" max="16384" width="9" style="1"/>
  </cols>
  <sheetData>
    <row r="1" spans="1:13" ht="29.25" customHeight="1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9" customFormat="1" ht="27.75" customHeight="1">
      <c r="A2" s="7" t="s">
        <v>0</v>
      </c>
      <c r="B2" s="7" t="s">
        <v>80</v>
      </c>
      <c r="C2" s="7" t="s">
        <v>81</v>
      </c>
      <c r="D2" s="7" t="s">
        <v>82</v>
      </c>
      <c r="E2" s="7" t="s">
        <v>83</v>
      </c>
      <c r="F2" s="7" t="s">
        <v>84</v>
      </c>
      <c r="G2" s="7" t="s">
        <v>85</v>
      </c>
      <c r="H2" s="7" t="s">
        <v>86</v>
      </c>
      <c r="I2" s="7" t="s">
        <v>87</v>
      </c>
      <c r="J2" s="8" t="s">
        <v>88</v>
      </c>
      <c r="K2" s="8" t="s">
        <v>89</v>
      </c>
      <c r="L2" s="8" t="s">
        <v>90</v>
      </c>
      <c r="M2" s="8" t="s">
        <v>91</v>
      </c>
    </row>
    <row r="3" spans="1:13" s="4" customFormat="1" ht="23.25" customHeight="1">
      <c r="A3" s="2" t="s">
        <v>5</v>
      </c>
      <c r="B3" s="2" t="s">
        <v>4</v>
      </c>
      <c r="C3" s="2" t="s">
        <v>77</v>
      </c>
      <c r="D3" s="2" t="s">
        <v>78</v>
      </c>
      <c r="E3" s="2" t="s">
        <v>3</v>
      </c>
      <c r="F3" s="2">
        <v>56</v>
      </c>
      <c r="G3" s="2"/>
      <c r="H3" s="2">
        <v>56</v>
      </c>
      <c r="I3" s="2" t="s">
        <v>79</v>
      </c>
      <c r="J3" s="3">
        <v>83.33</v>
      </c>
      <c r="K3" s="3">
        <v>41.67</v>
      </c>
      <c r="L3" s="3">
        <v>69.67</v>
      </c>
      <c r="M3" s="3">
        <v>1</v>
      </c>
    </row>
    <row r="4" spans="1:13" s="4" customFormat="1" ht="23.25" customHeight="1">
      <c r="A4" s="2" t="s">
        <v>2</v>
      </c>
      <c r="B4" s="2" t="s">
        <v>1</v>
      </c>
      <c r="C4" s="2" t="s">
        <v>93</v>
      </c>
      <c r="D4" s="2" t="s">
        <v>94</v>
      </c>
      <c r="E4" s="2" t="s">
        <v>3</v>
      </c>
      <c r="F4" s="2">
        <v>64</v>
      </c>
      <c r="G4" s="2"/>
      <c r="H4" s="2">
        <v>64</v>
      </c>
      <c r="I4" s="2" t="s">
        <v>95</v>
      </c>
      <c r="J4" s="3">
        <v>69.33</v>
      </c>
      <c r="K4" s="3">
        <v>34.67</v>
      </c>
      <c r="L4" s="3">
        <v>66.67</v>
      </c>
      <c r="M4" s="3">
        <v>2</v>
      </c>
    </row>
    <row r="5" spans="1:13" s="4" customFormat="1" ht="23.25" customHeight="1">
      <c r="A5" s="2" t="s">
        <v>12</v>
      </c>
      <c r="B5" s="2" t="s">
        <v>11</v>
      </c>
      <c r="C5" s="2" t="s">
        <v>96</v>
      </c>
      <c r="D5" s="2" t="s">
        <v>97</v>
      </c>
      <c r="E5" s="2" t="s">
        <v>8</v>
      </c>
      <c r="F5" s="2">
        <v>77</v>
      </c>
      <c r="G5" s="2"/>
      <c r="H5" s="2">
        <v>77</v>
      </c>
      <c r="I5" s="2" t="s">
        <v>98</v>
      </c>
      <c r="J5" s="3">
        <v>86.33</v>
      </c>
      <c r="K5" s="3">
        <v>43.17</v>
      </c>
      <c r="L5" s="3">
        <v>81.67</v>
      </c>
      <c r="M5" s="3">
        <v>1</v>
      </c>
    </row>
    <row r="6" spans="1:13" s="4" customFormat="1" ht="23.25" customHeight="1">
      <c r="A6" s="2" t="s">
        <v>7</v>
      </c>
      <c r="B6" s="2" t="s">
        <v>6</v>
      </c>
      <c r="C6" s="2" t="s">
        <v>99</v>
      </c>
      <c r="D6" s="2" t="s">
        <v>100</v>
      </c>
      <c r="E6" s="2" t="s">
        <v>8</v>
      </c>
      <c r="F6" s="2">
        <v>81</v>
      </c>
      <c r="G6" s="2"/>
      <c r="H6" s="2">
        <v>81</v>
      </c>
      <c r="I6" s="2" t="s">
        <v>101</v>
      </c>
      <c r="J6" s="3">
        <v>81.33</v>
      </c>
      <c r="K6" s="3">
        <v>40.67</v>
      </c>
      <c r="L6" s="3">
        <v>81.17</v>
      </c>
      <c r="M6" s="3">
        <v>2</v>
      </c>
    </row>
    <row r="7" spans="1:13" s="4" customFormat="1" ht="23.25" customHeight="1">
      <c r="A7" s="2" t="s">
        <v>10</v>
      </c>
      <c r="B7" s="2" t="s">
        <v>9</v>
      </c>
      <c r="C7" s="2" t="s">
        <v>99</v>
      </c>
      <c r="D7" s="2" t="s">
        <v>100</v>
      </c>
      <c r="E7" s="2" t="s">
        <v>8</v>
      </c>
      <c r="F7" s="2">
        <v>80</v>
      </c>
      <c r="G7" s="2"/>
      <c r="H7" s="2">
        <v>80</v>
      </c>
      <c r="I7" s="2" t="s">
        <v>102</v>
      </c>
      <c r="J7" s="3">
        <v>70.33</v>
      </c>
      <c r="K7" s="3">
        <v>35.17</v>
      </c>
      <c r="L7" s="3">
        <v>75.17</v>
      </c>
      <c r="M7" s="3">
        <v>3</v>
      </c>
    </row>
    <row r="8" spans="1:13" s="4" customFormat="1" ht="23.25" customHeight="1">
      <c r="A8" s="2" t="s">
        <v>14</v>
      </c>
      <c r="B8" s="2" t="s">
        <v>13</v>
      </c>
      <c r="C8" s="2" t="s">
        <v>103</v>
      </c>
      <c r="D8" s="2" t="s">
        <v>104</v>
      </c>
      <c r="E8" s="2" t="s">
        <v>8</v>
      </c>
      <c r="F8" s="2">
        <v>52</v>
      </c>
      <c r="G8" s="2"/>
      <c r="H8" s="2">
        <v>52</v>
      </c>
      <c r="I8" s="2" t="s">
        <v>105</v>
      </c>
      <c r="J8" s="3">
        <v>0</v>
      </c>
      <c r="K8" s="3">
        <v>0</v>
      </c>
      <c r="L8" s="3">
        <v>26</v>
      </c>
      <c r="M8" s="3">
        <v>4</v>
      </c>
    </row>
    <row r="9" spans="1:13" s="4" customFormat="1" ht="23.25" customHeight="1">
      <c r="A9" s="2" t="s">
        <v>16</v>
      </c>
      <c r="B9" s="2" t="s">
        <v>15</v>
      </c>
      <c r="C9" s="2" t="s">
        <v>103</v>
      </c>
      <c r="D9" s="5" t="s">
        <v>106</v>
      </c>
      <c r="E9" s="2" t="s">
        <v>107</v>
      </c>
      <c r="F9" s="2">
        <v>78</v>
      </c>
      <c r="G9" s="2"/>
      <c r="H9" s="2">
        <v>78</v>
      </c>
      <c r="I9" s="2" t="s">
        <v>108</v>
      </c>
      <c r="J9" s="3">
        <v>84.67</v>
      </c>
      <c r="K9" s="3">
        <v>42.34</v>
      </c>
      <c r="L9" s="3">
        <v>81.34</v>
      </c>
      <c r="M9" s="3">
        <v>1</v>
      </c>
    </row>
    <row r="10" spans="1:13" s="4" customFormat="1" ht="23.25" customHeight="1">
      <c r="A10" s="2" t="s">
        <v>19</v>
      </c>
      <c r="B10" s="2" t="s">
        <v>18</v>
      </c>
      <c r="C10" s="2" t="s">
        <v>103</v>
      </c>
      <c r="D10" s="5" t="s">
        <v>106</v>
      </c>
      <c r="E10" s="2" t="s">
        <v>17</v>
      </c>
      <c r="F10" s="2" t="s">
        <v>109</v>
      </c>
      <c r="G10" s="2"/>
      <c r="H10" s="2">
        <v>77</v>
      </c>
      <c r="I10" s="2" t="s">
        <v>110</v>
      </c>
      <c r="J10" s="3">
        <v>83.67</v>
      </c>
      <c r="K10" s="3">
        <v>41.84</v>
      </c>
      <c r="L10" s="3">
        <v>80.34</v>
      </c>
      <c r="M10" s="3">
        <v>2</v>
      </c>
    </row>
    <row r="11" spans="1:13" s="4" customFormat="1" ht="23.25" customHeight="1">
      <c r="A11" s="2" t="s">
        <v>21</v>
      </c>
      <c r="B11" s="2" t="s">
        <v>20</v>
      </c>
      <c r="C11" s="2" t="s">
        <v>111</v>
      </c>
      <c r="D11" s="5" t="s">
        <v>112</v>
      </c>
      <c r="E11" s="2" t="s">
        <v>17</v>
      </c>
      <c r="F11" s="2">
        <v>74</v>
      </c>
      <c r="G11" s="2"/>
      <c r="H11" s="2">
        <v>74</v>
      </c>
      <c r="I11" s="2" t="s">
        <v>113</v>
      </c>
      <c r="J11" s="3">
        <v>78.67</v>
      </c>
      <c r="K11" s="3">
        <v>39.340000000000003</v>
      </c>
      <c r="L11" s="3">
        <v>76.34</v>
      </c>
      <c r="M11" s="3">
        <v>3</v>
      </c>
    </row>
    <row r="12" spans="1:13" s="4" customFormat="1" ht="23.25" customHeight="1">
      <c r="A12" s="2" t="s">
        <v>23</v>
      </c>
      <c r="B12" s="2" t="s">
        <v>22</v>
      </c>
      <c r="C12" s="2" t="s">
        <v>111</v>
      </c>
      <c r="D12" s="5" t="s">
        <v>112</v>
      </c>
      <c r="E12" s="2" t="s">
        <v>17</v>
      </c>
      <c r="F12" s="2">
        <v>66</v>
      </c>
      <c r="G12" s="2"/>
      <c r="H12" s="2" t="s">
        <v>114</v>
      </c>
      <c r="I12" s="2" t="s">
        <v>115</v>
      </c>
      <c r="J12" s="3">
        <v>70.33</v>
      </c>
      <c r="K12" s="3">
        <v>35.17</v>
      </c>
      <c r="L12" s="3">
        <v>68.17</v>
      </c>
      <c r="M12" s="3">
        <v>4</v>
      </c>
    </row>
    <row r="13" spans="1:13" s="4" customFormat="1" ht="23.25" customHeight="1">
      <c r="A13" s="2" t="s">
        <v>25</v>
      </c>
      <c r="B13" s="2" t="s">
        <v>24</v>
      </c>
      <c r="C13" s="2" t="s">
        <v>111</v>
      </c>
      <c r="D13" s="5" t="s">
        <v>116</v>
      </c>
      <c r="E13" s="2" t="s">
        <v>26</v>
      </c>
      <c r="F13" s="2">
        <v>80</v>
      </c>
      <c r="G13" s="2"/>
      <c r="H13" s="2">
        <v>80</v>
      </c>
      <c r="I13" s="2" t="s">
        <v>117</v>
      </c>
      <c r="J13" s="3">
        <v>79.67</v>
      </c>
      <c r="K13" s="3">
        <v>39.840000000000003</v>
      </c>
      <c r="L13" s="3">
        <v>79.84</v>
      </c>
      <c r="M13" s="3">
        <v>1</v>
      </c>
    </row>
    <row r="14" spans="1:13" s="4" customFormat="1" ht="23.25" customHeight="1">
      <c r="A14" s="2" t="s">
        <v>28</v>
      </c>
      <c r="B14" s="2" t="s">
        <v>27</v>
      </c>
      <c r="C14" s="2" t="s">
        <v>118</v>
      </c>
      <c r="D14" s="5" t="s">
        <v>119</v>
      </c>
      <c r="E14" s="2" t="s">
        <v>26</v>
      </c>
      <c r="F14" s="2">
        <v>75</v>
      </c>
      <c r="G14" s="2"/>
      <c r="H14" s="2">
        <v>75</v>
      </c>
      <c r="I14" s="2" t="s">
        <v>120</v>
      </c>
      <c r="J14" s="3">
        <v>76.33</v>
      </c>
      <c r="K14" s="3">
        <v>38.17</v>
      </c>
      <c r="L14" s="3">
        <v>75.67</v>
      </c>
      <c r="M14" s="3">
        <v>2</v>
      </c>
    </row>
    <row r="15" spans="1:13" s="4" customFormat="1" ht="23.25" customHeight="1">
      <c r="A15" s="2" t="s">
        <v>30</v>
      </c>
      <c r="B15" s="2" t="s">
        <v>29</v>
      </c>
      <c r="C15" s="2" t="s">
        <v>118</v>
      </c>
      <c r="D15" s="5" t="s">
        <v>121</v>
      </c>
      <c r="E15" s="2" t="s">
        <v>31</v>
      </c>
      <c r="F15" s="2">
        <v>77</v>
      </c>
      <c r="G15" s="2"/>
      <c r="H15" s="2">
        <v>77</v>
      </c>
      <c r="I15" s="2" t="s">
        <v>122</v>
      </c>
      <c r="J15" s="3">
        <v>78.67</v>
      </c>
      <c r="K15" s="3">
        <v>39.340000000000003</v>
      </c>
      <c r="L15" s="3">
        <v>77.84</v>
      </c>
      <c r="M15" s="3">
        <v>1</v>
      </c>
    </row>
    <row r="16" spans="1:13" s="4" customFormat="1" ht="23.25" customHeight="1">
      <c r="A16" s="2" t="s">
        <v>33</v>
      </c>
      <c r="B16" s="2" t="s">
        <v>32</v>
      </c>
      <c r="C16" s="2" t="s">
        <v>123</v>
      </c>
      <c r="D16" s="5" t="s">
        <v>124</v>
      </c>
      <c r="E16" s="2" t="s">
        <v>31</v>
      </c>
      <c r="F16" s="2">
        <v>63</v>
      </c>
      <c r="G16" s="2"/>
      <c r="H16" s="2">
        <v>63</v>
      </c>
      <c r="I16" s="2" t="s">
        <v>125</v>
      </c>
      <c r="J16" s="3">
        <v>73.67</v>
      </c>
      <c r="K16" s="3">
        <v>36.840000000000003</v>
      </c>
      <c r="L16" s="3">
        <v>68.34</v>
      </c>
      <c r="M16" s="3">
        <v>2</v>
      </c>
    </row>
    <row r="17" spans="1:13" s="4" customFormat="1" ht="23.25" customHeight="1">
      <c r="A17" s="2" t="s">
        <v>35</v>
      </c>
      <c r="B17" s="2" t="s">
        <v>34</v>
      </c>
      <c r="C17" s="2" t="s">
        <v>126</v>
      </c>
      <c r="D17" s="5" t="s">
        <v>127</v>
      </c>
      <c r="E17" s="2" t="s">
        <v>31</v>
      </c>
      <c r="F17" s="2">
        <v>62</v>
      </c>
      <c r="G17" s="2"/>
      <c r="H17" s="2">
        <v>62</v>
      </c>
      <c r="I17" s="2" t="s">
        <v>128</v>
      </c>
      <c r="J17" s="3">
        <v>0</v>
      </c>
      <c r="K17" s="3">
        <v>0</v>
      </c>
      <c r="L17" s="3">
        <v>31</v>
      </c>
      <c r="M17" s="3">
        <v>3</v>
      </c>
    </row>
    <row r="18" spans="1:13" s="4" customFormat="1" ht="23.25" customHeight="1">
      <c r="A18" s="2" t="s">
        <v>37</v>
      </c>
      <c r="B18" s="2" t="s">
        <v>36</v>
      </c>
      <c r="C18" s="2" t="s">
        <v>129</v>
      </c>
      <c r="D18" s="5" t="s">
        <v>130</v>
      </c>
      <c r="E18" s="2" t="s">
        <v>38</v>
      </c>
      <c r="F18" s="2">
        <v>75</v>
      </c>
      <c r="G18" s="2"/>
      <c r="H18" s="2">
        <v>75</v>
      </c>
      <c r="I18" s="2" t="s">
        <v>131</v>
      </c>
      <c r="J18" s="3">
        <v>81.33</v>
      </c>
      <c r="K18" s="3">
        <v>40.67</v>
      </c>
      <c r="L18" s="6">
        <f t="shared" ref="L18:L31" si="0">I18+K18</f>
        <v>78.17</v>
      </c>
      <c r="M18" s="3">
        <v>1</v>
      </c>
    </row>
    <row r="19" spans="1:13" s="4" customFormat="1" ht="23.25" customHeight="1">
      <c r="A19" s="2" t="s">
        <v>42</v>
      </c>
      <c r="B19" s="2" t="s">
        <v>41</v>
      </c>
      <c r="C19" s="2" t="s">
        <v>132</v>
      </c>
      <c r="D19" s="5" t="s">
        <v>133</v>
      </c>
      <c r="E19" s="2" t="s">
        <v>38</v>
      </c>
      <c r="F19" s="2">
        <v>65</v>
      </c>
      <c r="G19" s="2">
        <v>4</v>
      </c>
      <c r="H19" s="2">
        <v>69</v>
      </c>
      <c r="I19" s="2">
        <v>34.5</v>
      </c>
      <c r="J19" s="3">
        <v>83.33</v>
      </c>
      <c r="K19" s="3">
        <v>41.67</v>
      </c>
      <c r="L19" s="6">
        <f t="shared" si="0"/>
        <v>76.17</v>
      </c>
      <c r="M19" s="3">
        <v>2</v>
      </c>
    </row>
    <row r="20" spans="1:13" s="4" customFormat="1" ht="23.25" customHeight="1">
      <c r="A20" s="2" t="s">
        <v>40</v>
      </c>
      <c r="B20" s="2" t="s">
        <v>39</v>
      </c>
      <c r="C20" s="2" t="s">
        <v>132</v>
      </c>
      <c r="D20" s="5" t="s">
        <v>133</v>
      </c>
      <c r="E20" s="2" t="s">
        <v>38</v>
      </c>
      <c r="F20" s="2">
        <v>71</v>
      </c>
      <c r="G20" s="2"/>
      <c r="H20" s="2">
        <v>71</v>
      </c>
      <c r="I20" s="2" t="s">
        <v>134</v>
      </c>
      <c r="J20" s="3">
        <v>0</v>
      </c>
      <c r="K20" s="3">
        <v>0</v>
      </c>
      <c r="L20" s="6">
        <f t="shared" si="0"/>
        <v>35.5</v>
      </c>
      <c r="M20" s="3">
        <v>3</v>
      </c>
    </row>
    <row r="21" spans="1:13" s="4" customFormat="1" ht="23.25" customHeight="1">
      <c r="A21" s="2" t="s">
        <v>47</v>
      </c>
      <c r="B21" s="2" t="s">
        <v>46</v>
      </c>
      <c r="C21" s="2" t="s">
        <v>135</v>
      </c>
      <c r="D21" s="5" t="s">
        <v>136</v>
      </c>
      <c r="E21" s="2" t="s">
        <v>45</v>
      </c>
      <c r="F21" s="2">
        <v>71</v>
      </c>
      <c r="G21" s="2"/>
      <c r="H21" s="2">
        <v>71</v>
      </c>
      <c r="I21" s="2">
        <v>35.5</v>
      </c>
      <c r="J21" s="3">
        <v>77</v>
      </c>
      <c r="K21" s="3">
        <v>38.5</v>
      </c>
      <c r="L21" s="6">
        <f t="shared" si="0"/>
        <v>74</v>
      </c>
      <c r="M21" s="3">
        <v>1</v>
      </c>
    </row>
    <row r="22" spans="1:13" s="4" customFormat="1" ht="23.25" customHeight="1">
      <c r="A22" s="2" t="s">
        <v>44</v>
      </c>
      <c r="B22" s="2" t="s">
        <v>43</v>
      </c>
      <c r="C22" s="2" t="s">
        <v>135</v>
      </c>
      <c r="D22" s="5" t="s">
        <v>136</v>
      </c>
      <c r="E22" s="2" t="s">
        <v>45</v>
      </c>
      <c r="F22" s="2">
        <v>72</v>
      </c>
      <c r="G22" s="2"/>
      <c r="H22" s="2">
        <v>72</v>
      </c>
      <c r="I22" s="2">
        <v>36</v>
      </c>
      <c r="J22" s="3">
        <v>73.33</v>
      </c>
      <c r="K22" s="3">
        <v>36.67</v>
      </c>
      <c r="L22" s="6">
        <f t="shared" si="0"/>
        <v>72.67</v>
      </c>
      <c r="M22" s="3">
        <v>2</v>
      </c>
    </row>
    <row r="23" spans="1:13" s="4" customFormat="1" ht="23.25" customHeight="1">
      <c r="A23" s="2" t="s">
        <v>52</v>
      </c>
      <c r="B23" s="2" t="s">
        <v>51</v>
      </c>
      <c r="C23" s="2" t="s">
        <v>137</v>
      </c>
      <c r="D23" s="5" t="s">
        <v>138</v>
      </c>
      <c r="E23" s="2" t="s">
        <v>50</v>
      </c>
      <c r="F23" s="2">
        <v>78</v>
      </c>
      <c r="G23" s="2"/>
      <c r="H23" s="2">
        <v>78</v>
      </c>
      <c r="I23" s="2" t="s">
        <v>139</v>
      </c>
      <c r="J23" s="3">
        <v>84</v>
      </c>
      <c r="K23" s="3">
        <v>42</v>
      </c>
      <c r="L23" s="6">
        <f t="shared" si="0"/>
        <v>81</v>
      </c>
      <c r="M23" s="3">
        <v>1</v>
      </c>
    </row>
    <row r="24" spans="1:13" s="4" customFormat="1" ht="23.25" customHeight="1">
      <c r="A24" s="2" t="s">
        <v>49</v>
      </c>
      <c r="B24" s="2" t="s">
        <v>48</v>
      </c>
      <c r="C24" s="2" t="s">
        <v>140</v>
      </c>
      <c r="D24" s="5" t="s">
        <v>141</v>
      </c>
      <c r="E24" s="2" t="s">
        <v>50</v>
      </c>
      <c r="F24" s="2">
        <v>80</v>
      </c>
      <c r="G24" s="2"/>
      <c r="H24" s="2">
        <v>80</v>
      </c>
      <c r="I24" s="2" t="s">
        <v>142</v>
      </c>
      <c r="J24" s="3">
        <v>75</v>
      </c>
      <c r="K24" s="3">
        <v>37.5</v>
      </c>
      <c r="L24" s="6">
        <f t="shared" si="0"/>
        <v>77.5</v>
      </c>
      <c r="M24" s="3">
        <v>2</v>
      </c>
    </row>
    <row r="25" spans="1:13" s="4" customFormat="1" ht="23.25" customHeight="1">
      <c r="A25" s="2" t="s">
        <v>54</v>
      </c>
      <c r="B25" s="2" t="s">
        <v>53</v>
      </c>
      <c r="C25" s="2" t="s">
        <v>140</v>
      </c>
      <c r="D25" s="5" t="s">
        <v>143</v>
      </c>
      <c r="E25" s="2" t="s">
        <v>55</v>
      </c>
      <c r="F25" s="2">
        <v>79</v>
      </c>
      <c r="G25" s="2"/>
      <c r="H25" s="2">
        <v>79</v>
      </c>
      <c r="I25" s="2">
        <v>39.5</v>
      </c>
      <c r="J25" s="3">
        <v>87.67</v>
      </c>
      <c r="K25" s="3">
        <v>43.84</v>
      </c>
      <c r="L25" s="6">
        <f t="shared" si="0"/>
        <v>83.34</v>
      </c>
      <c r="M25" s="3">
        <v>1</v>
      </c>
    </row>
    <row r="26" spans="1:13" s="4" customFormat="1" ht="23.25" customHeight="1">
      <c r="A26" s="2" t="s">
        <v>57</v>
      </c>
      <c r="B26" s="2" t="s">
        <v>56</v>
      </c>
      <c r="C26" s="2" t="s">
        <v>140</v>
      </c>
      <c r="D26" s="5" t="s">
        <v>143</v>
      </c>
      <c r="E26" s="2" t="s">
        <v>55</v>
      </c>
      <c r="F26" s="2">
        <v>79</v>
      </c>
      <c r="G26" s="2"/>
      <c r="H26" s="2">
        <v>79</v>
      </c>
      <c r="I26" s="2">
        <v>39.5</v>
      </c>
      <c r="J26" s="3">
        <v>72</v>
      </c>
      <c r="K26" s="3">
        <v>36</v>
      </c>
      <c r="L26" s="6">
        <f t="shared" si="0"/>
        <v>75.5</v>
      </c>
      <c r="M26" s="3">
        <v>2</v>
      </c>
    </row>
    <row r="27" spans="1:13" s="4" customFormat="1" ht="23.25" customHeight="1">
      <c r="A27" s="2" t="s">
        <v>59</v>
      </c>
      <c r="B27" s="2" t="s">
        <v>58</v>
      </c>
      <c r="C27" s="2" t="s">
        <v>144</v>
      </c>
      <c r="D27" s="5" t="s">
        <v>145</v>
      </c>
      <c r="E27" s="2" t="s">
        <v>60</v>
      </c>
      <c r="F27" s="2">
        <v>78</v>
      </c>
      <c r="G27" s="2"/>
      <c r="H27" s="2">
        <v>78</v>
      </c>
      <c r="I27" s="2" t="s">
        <v>146</v>
      </c>
      <c r="J27" s="3">
        <v>81.33</v>
      </c>
      <c r="K27" s="3">
        <v>40.67</v>
      </c>
      <c r="L27" s="6">
        <f t="shared" si="0"/>
        <v>79.67</v>
      </c>
      <c r="M27" s="3">
        <v>1</v>
      </c>
    </row>
    <row r="28" spans="1:13" s="4" customFormat="1" ht="23.25" customHeight="1">
      <c r="A28" s="2" t="s">
        <v>147</v>
      </c>
      <c r="B28" s="2" t="s">
        <v>148</v>
      </c>
      <c r="C28" s="2" t="s">
        <v>144</v>
      </c>
      <c r="D28" s="5" t="s">
        <v>145</v>
      </c>
      <c r="E28" s="2" t="s">
        <v>60</v>
      </c>
      <c r="F28" s="2" t="s">
        <v>149</v>
      </c>
      <c r="G28" s="2"/>
      <c r="H28" s="2" t="s">
        <v>149</v>
      </c>
      <c r="I28" s="2" t="s">
        <v>150</v>
      </c>
      <c r="J28" s="3">
        <v>81</v>
      </c>
      <c r="K28" s="3">
        <v>40.5</v>
      </c>
      <c r="L28" s="6">
        <f t="shared" si="0"/>
        <v>77.5</v>
      </c>
      <c r="M28" s="3">
        <v>2</v>
      </c>
    </row>
    <row r="29" spans="1:13" s="4" customFormat="1" ht="23.25" customHeight="1">
      <c r="A29" s="2" t="s">
        <v>64</v>
      </c>
      <c r="B29" s="2" t="s">
        <v>63</v>
      </c>
      <c r="C29" s="2" t="s">
        <v>144</v>
      </c>
      <c r="D29" s="5" t="s">
        <v>145</v>
      </c>
      <c r="E29" s="2" t="s">
        <v>60</v>
      </c>
      <c r="F29" s="2">
        <v>69</v>
      </c>
      <c r="G29" s="2"/>
      <c r="H29" s="2">
        <v>69</v>
      </c>
      <c r="I29" s="2">
        <v>34.5</v>
      </c>
      <c r="J29" s="3">
        <v>85.33</v>
      </c>
      <c r="K29" s="3">
        <v>42.67</v>
      </c>
      <c r="L29" s="6">
        <f t="shared" si="0"/>
        <v>77.17</v>
      </c>
      <c r="M29" s="3">
        <v>3</v>
      </c>
    </row>
    <row r="30" spans="1:13" s="4" customFormat="1" ht="23.25" customHeight="1">
      <c r="A30" s="2" t="s">
        <v>66</v>
      </c>
      <c r="B30" s="2" t="s">
        <v>65</v>
      </c>
      <c r="C30" s="2" t="s">
        <v>144</v>
      </c>
      <c r="D30" s="5" t="s">
        <v>145</v>
      </c>
      <c r="E30" s="2" t="s">
        <v>60</v>
      </c>
      <c r="F30" s="2">
        <v>69</v>
      </c>
      <c r="G30" s="2"/>
      <c r="H30" s="2">
        <v>69</v>
      </c>
      <c r="I30" s="2">
        <v>34.5</v>
      </c>
      <c r="J30" s="3">
        <v>80.67</v>
      </c>
      <c r="K30" s="3">
        <v>40.340000000000003</v>
      </c>
      <c r="L30" s="6">
        <f t="shared" si="0"/>
        <v>74.84</v>
      </c>
      <c r="M30" s="3">
        <v>4</v>
      </c>
    </row>
    <row r="31" spans="1:13" s="4" customFormat="1" ht="23.25" customHeight="1">
      <c r="A31" s="2" t="s">
        <v>62</v>
      </c>
      <c r="B31" s="2" t="s">
        <v>61</v>
      </c>
      <c r="C31" s="2" t="s">
        <v>151</v>
      </c>
      <c r="D31" s="5" t="s">
        <v>152</v>
      </c>
      <c r="E31" s="2" t="s">
        <v>60</v>
      </c>
      <c r="F31" s="2">
        <v>70</v>
      </c>
      <c r="G31" s="2"/>
      <c r="H31" s="2">
        <v>70</v>
      </c>
      <c r="I31" s="2">
        <v>35</v>
      </c>
      <c r="J31" s="3">
        <v>77.67</v>
      </c>
      <c r="K31" s="3">
        <v>38.840000000000003</v>
      </c>
      <c r="L31" s="6">
        <f t="shared" si="0"/>
        <v>73.84</v>
      </c>
      <c r="M31" s="3">
        <v>5</v>
      </c>
    </row>
    <row r="32" spans="1:13" s="4" customFormat="1" ht="23.25" customHeight="1">
      <c r="A32" s="2" t="s">
        <v>68</v>
      </c>
      <c r="B32" s="2" t="s">
        <v>67</v>
      </c>
      <c r="C32" s="2" t="s">
        <v>151</v>
      </c>
      <c r="D32" s="5" t="s">
        <v>153</v>
      </c>
      <c r="E32" s="2" t="s">
        <v>69</v>
      </c>
      <c r="F32" s="2">
        <v>76</v>
      </c>
      <c r="G32" s="2"/>
      <c r="H32" s="2">
        <v>76</v>
      </c>
      <c r="I32" s="2" t="s">
        <v>154</v>
      </c>
      <c r="J32" s="3">
        <v>79.67</v>
      </c>
      <c r="K32" s="3">
        <v>39.840000000000003</v>
      </c>
      <c r="L32" s="6">
        <f>I32+K32</f>
        <v>77.84</v>
      </c>
      <c r="M32" s="3">
        <v>1</v>
      </c>
    </row>
    <row r="33" spans="1:13" s="4" customFormat="1" ht="23.25" customHeight="1">
      <c r="A33" s="2" t="s">
        <v>71</v>
      </c>
      <c r="B33" s="2" t="s">
        <v>70</v>
      </c>
      <c r="C33" s="2" t="s">
        <v>151</v>
      </c>
      <c r="D33" s="5" t="s">
        <v>153</v>
      </c>
      <c r="E33" s="2" t="s">
        <v>69</v>
      </c>
      <c r="F33" s="2">
        <v>74</v>
      </c>
      <c r="G33" s="2"/>
      <c r="H33" s="2">
        <v>74</v>
      </c>
      <c r="I33" s="2" t="s">
        <v>155</v>
      </c>
      <c r="J33" s="3">
        <v>77</v>
      </c>
      <c r="K33" s="3">
        <v>38.5</v>
      </c>
      <c r="L33" s="6">
        <f>I33+K33</f>
        <v>75.5</v>
      </c>
      <c r="M33" s="3">
        <v>2</v>
      </c>
    </row>
    <row r="34" spans="1:13" s="4" customFormat="1" ht="23.25" customHeight="1">
      <c r="A34" s="2" t="s">
        <v>76</v>
      </c>
      <c r="B34" s="2" t="s">
        <v>75</v>
      </c>
      <c r="C34" s="2" t="s">
        <v>156</v>
      </c>
      <c r="D34" s="5" t="s">
        <v>157</v>
      </c>
      <c r="E34" s="2" t="s">
        <v>74</v>
      </c>
      <c r="F34" s="2">
        <v>66</v>
      </c>
      <c r="G34" s="2"/>
      <c r="H34" s="2">
        <v>66</v>
      </c>
      <c r="I34" s="2" t="s">
        <v>158</v>
      </c>
      <c r="J34" s="3">
        <v>84.67</v>
      </c>
      <c r="K34" s="3">
        <v>42.34</v>
      </c>
      <c r="L34" s="3">
        <v>75.34</v>
      </c>
      <c r="M34" s="3">
        <v>1</v>
      </c>
    </row>
    <row r="35" spans="1:13" s="4" customFormat="1" ht="23.25" customHeight="1">
      <c r="A35" s="2" t="s">
        <v>73</v>
      </c>
      <c r="B35" s="2" t="s">
        <v>72</v>
      </c>
      <c r="C35" s="2" t="s">
        <v>156</v>
      </c>
      <c r="D35" s="5" t="s">
        <v>157</v>
      </c>
      <c r="E35" s="2" t="s">
        <v>74</v>
      </c>
      <c r="F35" s="2">
        <v>73</v>
      </c>
      <c r="G35" s="2"/>
      <c r="H35" s="2">
        <v>73</v>
      </c>
      <c r="I35" s="2" t="s">
        <v>159</v>
      </c>
      <c r="J35" s="3">
        <v>72.33</v>
      </c>
      <c r="K35" s="3">
        <v>36.17</v>
      </c>
      <c r="L35" s="3">
        <v>72.67</v>
      </c>
      <c r="M35" s="3">
        <v>2</v>
      </c>
    </row>
    <row r="36" spans="1:13" s="4" customFormat="1" ht="23.25" customHeight="1">
      <c r="A36" s="2" t="s">
        <v>160</v>
      </c>
      <c r="B36" s="2" t="s">
        <v>161</v>
      </c>
      <c r="C36" s="2" t="s">
        <v>156</v>
      </c>
      <c r="D36" s="5" t="s">
        <v>162</v>
      </c>
      <c r="E36" s="2" t="s">
        <v>163</v>
      </c>
      <c r="F36" s="2" t="s">
        <v>164</v>
      </c>
      <c r="G36" s="2" t="s">
        <v>165</v>
      </c>
      <c r="H36" s="2" t="s">
        <v>166</v>
      </c>
      <c r="I36" s="2" t="s">
        <v>167</v>
      </c>
      <c r="J36" s="3">
        <v>77.33</v>
      </c>
      <c r="K36" s="3">
        <v>38.67</v>
      </c>
      <c r="L36" s="3">
        <v>80.17</v>
      </c>
      <c r="M36" s="3">
        <v>1</v>
      </c>
    </row>
    <row r="37" spans="1:13" s="4" customFormat="1" ht="23.25" customHeight="1">
      <c r="A37" s="2" t="s">
        <v>168</v>
      </c>
      <c r="B37" s="2" t="s">
        <v>169</v>
      </c>
      <c r="C37" s="2" t="s">
        <v>156</v>
      </c>
      <c r="D37" s="5" t="s">
        <v>162</v>
      </c>
      <c r="E37" s="2" t="s">
        <v>163</v>
      </c>
      <c r="F37" s="2" t="s">
        <v>170</v>
      </c>
      <c r="G37" s="2"/>
      <c r="H37" s="2" t="s">
        <v>170</v>
      </c>
      <c r="I37" s="2" t="s">
        <v>171</v>
      </c>
      <c r="J37" s="3">
        <v>0</v>
      </c>
      <c r="K37" s="3">
        <v>0</v>
      </c>
      <c r="L37" s="3">
        <v>32.5</v>
      </c>
      <c r="M37" s="3">
        <v>2</v>
      </c>
    </row>
    <row r="38" spans="1:13" s="4" customFormat="1" ht="23.25" customHeight="1">
      <c r="A38" s="2" t="s">
        <v>172</v>
      </c>
      <c r="B38" s="2" t="s">
        <v>173</v>
      </c>
      <c r="C38" s="2" t="s">
        <v>174</v>
      </c>
      <c r="D38" s="5" t="s">
        <v>175</v>
      </c>
      <c r="E38" s="2">
        <v>100025</v>
      </c>
      <c r="F38" s="2">
        <v>75</v>
      </c>
      <c r="G38" s="2"/>
      <c r="H38" s="2">
        <v>75</v>
      </c>
      <c r="I38" s="2" t="s">
        <v>176</v>
      </c>
      <c r="J38" s="3">
        <v>75</v>
      </c>
      <c r="K38" s="3">
        <v>37.5</v>
      </c>
      <c r="L38" s="6">
        <f>I38+K38</f>
        <v>75</v>
      </c>
      <c r="M38" s="3">
        <v>1</v>
      </c>
    </row>
    <row r="39" spans="1:13" s="4" customFormat="1" ht="23.25" customHeight="1">
      <c r="A39" s="2" t="s">
        <v>177</v>
      </c>
      <c r="B39" s="2" t="s">
        <v>178</v>
      </c>
      <c r="C39" s="2" t="s">
        <v>174</v>
      </c>
      <c r="D39" s="5" t="s">
        <v>175</v>
      </c>
      <c r="E39" s="2">
        <v>100025</v>
      </c>
      <c r="F39" s="2">
        <v>67</v>
      </c>
      <c r="G39" s="2"/>
      <c r="H39" s="2">
        <v>67</v>
      </c>
      <c r="I39" s="2" t="s">
        <v>179</v>
      </c>
      <c r="J39" s="3">
        <v>83</v>
      </c>
      <c r="K39" s="3">
        <v>41.5</v>
      </c>
      <c r="L39" s="6">
        <f>I39+K39</f>
        <v>75</v>
      </c>
      <c r="M39" s="3">
        <v>2</v>
      </c>
    </row>
    <row r="40" spans="1:13" s="4" customFormat="1" ht="23.25" customHeight="1">
      <c r="A40" s="2" t="s">
        <v>180</v>
      </c>
      <c r="B40" s="2" t="s">
        <v>181</v>
      </c>
      <c r="C40" s="2" t="s">
        <v>174</v>
      </c>
      <c r="D40" s="5" t="s">
        <v>175</v>
      </c>
      <c r="E40" s="2">
        <v>100025</v>
      </c>
      <c r="F40" s="2">
        <v>62</v>
      </c>
      <c r="G40" s="2"/>
      <c r="H40" s="2">
        <v>62</v>
      </c>
      <c r="I40" s="2" t="s">
        <v>182</v>
      </c>
      <c r="J40" s="3">
        <v>74.33</v>
      </c>
      <c r="K40" s="3">
        <v>37.17</v>
      </c>
      <c r="L40" s="6">
        <f>I40+K40</f>
        <v>68.17</v>
      </c>
      <c r="M40" s="3">
        <v>3</v>
      </c>
    </row>
  </sheetData>
  <mergeCells count="1">
    <mergeCell ref="A1:M1"/>
  </mergeCells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verticalDpi="1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2017-08-18T00:43:29Z</cp:lastPrinted>
  <dcterms:created xsi:type="dcterms:W3CDTF">2017-07-18T03:46:54Z</dcterms:created>
  <dcterms:modified xsi:type="dcterms:W3CDTF">2017-08-18T00:43:49Z</dcterms:modified>
</cp:coreProperties>
</file>