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表" sheetId="1" r:id="rId1"/>
  </sheets>
  <definedNames>
    <definedName name="_xlnm.Print_Titles" localSheetId="0">'表'!$2:$5</definedName>
  </definedNames>
  <calcPr fullCalcOnLoad="1"/>
</workbook>
</file>

<file path=xl/sharedStrings.xml><?xml version="1.0" encoding="utf-8"?>
<sst xmlns="http://schemas.openxmlformats.org/spreadsheetml/2006/main" count="81" uniqueCount="74">
  <si>
    <t>普宁市普师高级中学</t>
  </si>
  <si>
    <t>备注</t>
  </si>
  <si>
    <t>全市合计</t>
  </si>
  <si>
    <t>普宁市第三中学</t>
  </si>
  <si>
    <t>普宁市第一幼儿园</t>
  </si>
  <si>
    <t xml:space="preserve">  招聘单位</t>
  </si>
  <si>
    <t xml:space="preserve">      项目</t>
  </si>
  <si>
    <t>流沙西中心幼儿园</t>
  </si>
  <si>
    <t>普宁市第二幼儿园</t>
  </si>
  <si>
    <t>流沙南街道泗竹埔小学</t>
  </si>
  <si>
    <t>流沙南街道里宅小学</t>
  </si>
  <si>
    <t>普宁陈宝文学校</t>
  </si>
  <si>
    <t>普宁市燎原中学</t>
  </si>
  <si>
    <t>流沙第一小学</t>
  </si>
  <si>
    <t>流沙东街道斗文小学</t>
  </si>
  <si>
    <t>流沙东街道新坛小学</t>
  </si>
  <si>
    <t>流沙东街道湖东小学</t>
  </si>
  <si>
    <t>流沙东街道郭厝寮小学</t>
  </si>
  <si>
    <t>流沙东街道北山小学</t>
  </si>
  <si>
    <t>流沙东街道大华溪小学</t>
  </si>
  <si>
    <t>流沙第二小学</t>
  </si>
  <si>
    <t>流沙第五小学</t>
  </si>
  <si>
    <t>流沙第四小学</t>
  </si>
  <si>
    <t>流沙第三小学</t>
  </si>
  <si>
    <t>流沙北街道南园小学</t>
  </si>
  <si>
    <t>流沙北街道白沙陇小学</t>
  </si>
  <si>
    <t>流沙北街道西陇小学</t>
  </si>
  <si>
    <t>流沙北街道新寨小学</t>
  </si>
  <si>
    <t>流沙北街道大扬美小学</t>
  </si>
  <si>
    <t>流沙北街道小扬美小学</t>
  </si>
  <si>
    <t>池尾街道合浦小学</t>
  </si>
  <si>
    <t>池尾街道华市小学</t>
  </si>
  <si>
    <t>池尾街道上寮小学</t>
  </si>
  <si>
    <t>池尾街道塔丰小学</t>
  </si>
  <si>
    <t>池尾街道多年山小学</t>
  </si>
  <si>
    <t>燎原街道渔新村小学</t>
  </si>
  <si>
    <t>流沙南街道马栅学校</t>
  </si>
  <si>
    <t>流沙东街道秀陇小学</t>
  </si>
  <si>
    <t>语文教师</t>
  </si>
  <si>
    <t>数学教师</t>
  </si>
  <si>
    <t>英语教师</t>
  </si>
  <si>
    <t>政治教师</t>
  </si>
  <si>
    <t>物理教师</t>
  </si>
  <si>
    <t>化学教师</t>
  </si>
  <si>
    <t>历史教师</t>
  </si>
  <si>
    <t>音乐教师</t>
  </si>
  <si>
    <t>美术教师</t>
  </si>
  <si>
    <t>信息技术教师</t>
  </si>
  <si>
    <t>学前教育教师</t>
  </si>
  <si>
    <t>地理教师</t>
  </si>
  <si>
    <t>体育教师</t>
  </si>
  <si>
    <t>招聘对象</t>
  </si>
  <si>
    <t>学历要求</t>
  </si>
  <si>
    <t>学位要求</t>
  </si>
  <si>
    <t>各学科教师的专业要求详见《2017年普宁市公开招聘教师报考学科专业要求及笔试科目对照表》</t>
  </si>
  <si>
    <t>招聘人数</t>
  </si>
  <si>
    <t xml:space="preserve"> 招  聘  岗  位</t>
  </si>
  <si>
    <t>大专及以上</t>
  </si>
  <si>
    <t>本科及以上</t>
  </si>
  <si>
    <t>不限</t>
  </si>
  <si>
    <t>大专及以上</t>
  </si>
  <si>
    <r>
      <t xml:space="preserve">小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学
小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计</t>
    </r>
  </si>
  <si>
    <t>全日制普通
高等院校统招师范类毕业生</t>
  </si>
  <si>
    <t>全日制普通
高等院校统招师范类毕业生</t>
  </si>
  <si>
    <t>全日制普通
高等院校统招师范类毕业生</t>
  </si>
  <si>
    <t>各学科教师的专业要求详见《2017年普宁市公开招聘教师报考学科专业要求及笔试科目对照表》</t>
  </si>
  <si>
    <t>大专及以上</t>
  </si>
  <si>
    <t>全日制普通
高等院校统招师范类毕业生</t>
  </si>
  <si>
    <t>各学科教师的专业要求详见《2017年普宁市公开招聘教师报考学科专业要求及笔试科目对照表》</t>
  </si>
  <si>
    <t>初  中
（含九年一贯制）
小  计</t>
  </si>
  <si>
    <r>
      <t xml:space="preserve">高完中
小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计</t>
    </r>
  </si>
  <si>
    <r>
      <t xml:space="preserve">幼儿园
小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计</t>
    </r>
  </si>
  <si>
    <t>2017年普宁市公开招聘教师岗位表</t>
  </si>
  <si>
    <t>附件1：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</si>
</sst>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00000"/>
    <numFmt numFmtId="186" formatCode="[$-804]yyyy&quot;年&quot;m&quot;月&quot;d&quot;日&quot;dddd"/>
    <numFmt numFmtId="187" formatCode="yyyy&quot;年&quot;m&quot;月&quot;d&quot;日&quot;;@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0"/>
      <name val="方正小标宋简体"/>
      <family val="0"/>
    </font>
    <font>
      <b/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shrinkToFit="1"/>
    </xf>
    <xf numFmtId="0" fontId="4" fillId="24" borderId="0" xfId="0" applyFont="1" applyFill="1" applyAlignment="1">
      <alignment vertical="center" shrinkToFi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" fillId="24" borderId="11" xfId="0" applyFont="1" applyFill="1" applyBorder="1" applyAlignment="1">
      <alignment horizontal="center" vertical="center" shrinkToFit="1"/>
    </xf>
    <xf numFmtId="0" fontId="1" fillId="24" borderId="11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vertical="center" shrinkToFit="1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 shrinkToFit="1"/>
    </xf>
    <xf numFmtId="0" fontId="1" fillId="0" borderId="11" xfId="0" applyFont="1" applyBorder="1" applyAlignment="1">
      <alignment vertical="center" shrinkToFit="1"/>
    </xf>
    <xf numFmtId="0" fontId="1" fillId="0" borderId="11" xfId="0" applyFont="1" applyBorder="1" applyAlignment="1">
      <alignment horizontal="left" vertical="center" wrapText="1" shrinkToFit="1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25" fillId="0" borderId="0" xfId="0" applyFont="1" applyAlignment="1">
      <alignment horizontal="left" vertical="center"/>
    </xf>
    <xf numFmtId="187" fontId="26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38175"/>
          <a:ext cx="14573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showZeros="0" tabSelected="1" zoomScalePageLayoutView="0" workbookViewId="0" topLeftCell="A1">
      <selection activeCell="U4" sqref="U4"/>
    </sheetView>
  </sheetViews>
  <sheetFormatPr defaultColWidth="9.00390625" defaultRowHeight="14.25"/>
  <cols>
    <col min="1" max="1" width="19.125" style="1" customWidth="1"/>
    <col min="2" max="2" width="9.875" style="1" customWidth="1"/>
    <col min="3" max="16" width="5.375" style="1" customWidth="1"/>
    <col min="17" max="17" width="5.375" style="9" customWidth="1"/>
    <col min="18" max="18" width="5.375" style="1" customWidth="1"/>
    <col min="19" max="19" width="10.375" style="9" customWidth="1"/>
  </cols>
  <sheetData>
    <row r="1" spans="1:19" ht="15.75" customHeight="1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34.5" customHeight="1">
      <c r="A2" s="42" t="s">
        <v>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4" customFormat="1" ht="21" customHeight="1">
      <c r="A3" s="29" t="s">
        <v>6</v>
      </c>
      <c r="B3" s="31" t="s">
        <v>51</v>
      </c>
      <c r="C3" s="29" t="s">
        <v>55</v>
      </c>
      <c r="D3" s="35" t="s">
        <v>56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29" t="s">
        <v>52</v>
      </c>
      <c r="R3" s="29" t="s">
        <v>53</v>
      </c>
      <c r="S3" s="29" t="s">
        <v>1</v>
      </c>
    </row>
    <row r="4" spans="1:19" s="4" customFormat="1" ht="7.5" customHeight="1">
      <c r="A4" s="30"/>
      <c r="B4" s="32"/>
      <c r="C4" s="30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0"/>
      <c r="R4" s="30"/>
      <c r="S4" s="30"/>
    </row>
    <row r="5" spans="1:19" s="4" customFormat="1" ht="42" customHeight="1">
      <c r="A5" s="5" t="s">
        <v>5</v>
      </c>
      <c r="B5" s="33"/>
      <c r="C5" s="34"/>
      <c r="D5" s="6" t="s">
        <v>38</v>
      </c>
      <c r="E5" s="6" t="s">
        <v>39</v>
      </c>
      <c r="F5" s="6" t="s">
        <v>40</v>
      </c>
      <c r="G5" s="6" t="s">
        <v>41</v>
      </c>
      <c r="H5" s="6" t="s">
        <v>42</v>
      </c>
      <c r="I5" s="6" t="s">
        <v>43</v>
      </c>
      <c r="J5" s="6" t="s">
        <v>44</v>
      </c>
      <c r="K5" s="6" t="s">
        <v>45</v>
      </c>
      <c r="L5" s="6" t="s">
        <v>46</v>
      </c>
      <c r="M5" s="6" t="s">
        <v>47</v>
      </c>
      <c r="N5" s="6" t="s">
        <v>48</v>
      </c>
      <c r="O5" s="6" t="s">
        <v>49</v>
      </c>
      <c r="P5" s="6" t="s">
        <v>50</v>
      </c>
      <c r="Q5" s="34"/>
      <c r="R5" s="34"/>
      <c r="S5" s="34"/>
    </row>
    <row r="6" spans="1:19" s="2" customFormat="1" ht="28.5" customHeight="1">
      <c r="A6" s="11" t="s">
        <v>3</v>
      </c>
      <c r="B6" s="27" t="s">
        <v>63</v>
      </c>
      <c r="C6" s="11">
        <f>SUM(D6:P6)</f>
        <v>12</v>
      </c>
      <c r="D6" s="11">
        <v>2</v>
      </c>
      <c r="E6" s="11">
        <v>3</v>
      </c>
      <c r="F6" s="11">
        <v>1</v>
      </c>
      <c r="G6" s="11">
        <v>1</v>
      </c>
      <c r="H6" s="11">
        <v>1</v>
      </c>
      <c r="I6" s="11">
        <v>0</v>
      </c>
      <c r="J6" s="11">
        <v>1</v>
      </c>
      <c r="K6" s="11"/>
      <c r="L6" s="11">
        <v>0</v>
      </c>
      <c r="M6" s="11"/>
      <c r="N6" s="11"/>
      <c r="O6" s="11">
        <v>2</v>
      </c>
      <c r="P6" s="11">
        <v>1</v>
      </c>
      <c r="Q6" s="27" t="s">
        <v>58</v>
      </c>
      <c r="R6" s="39" t="s">
        <v>59</v>
      </c>
      <c r="S6" s="27" t="s">
        <v>65</v>
      </c>
    </row>
    <row r="7" spans="1:19" s="10" customFormat="1" ht="28.5" customHeight="1">
      <c r="A7" s="12" t="s">
        <v>0</v>
      </c>
      <c r="B7" s="28"/>
      <c r="C7" s="12">
        <f>SUM(D7:P7)</f>
        <v>8</v>
      </c>
      <c r="D7" s="12">
        <v>2</v>
      </c>
      <c r="E7" s="12">
        <v>2</v>
      </c>
      <c r="F7" s="12">
        <v>2</v>
      </c>
      <c r="G7" s="12">
        <v>0</v>
      </c>
      <c r="H7" s="12">
        <v>1</v>
      </c>
      <c r="I7" s="12">
        <v>0</v>
      </c>
      <c r="J7" s="12">
        <v>0</v>
      </c>
      <c r="K7" s="12">
        <v>0</v>
      </c>
      <c r="L7" s="12"/>
      <c r="M7" s="12"/>
      <c r="N7" s="12"/>
      <c r="O7" s="12">
        <v>1</v>
      </c>
      <c r="P7" s="12">
        <v>0</v>
      </c>
      <c r="Q7" s="28"/>
      <c r="R7" s="40"/>
      <c r="S7" s="28"/>
    </row>
    <row r="8" spans="1:19" s="2" customFormat="1" ht="36" customHeight="1">
      <c r="A8" s="14" t="s">
        <v>70</v>
      </c>
      <c r="B8" s="27"/>
      <c r="C8" s="11">
        <f aca="true" t="shared" si="0" ref="C8:P8">SUM(C6:C7)</f>
        <v>20</v>
      </c>
      <c r="D8" s="11">
        <f t="shared" si="0"/>
        <v>4</v>
      </c>
      <c r="E8" s="11">
        <f t="shared" si="0"/>
        <v>5</v>
      </c>
      <c r="F8" s="11">
        <f t="shared" si="0"/>
        <v>3</v>
      </c>
      <c r="G8" s="11">
        <f t="shared" si="0"/>
        <v>1</v>
      </c>
      <c r="H8" s="11">
        <f t="shared" si="0"/>
        <v>2</v>
      </c>
      <c r="I8" s="11">
        <f t="shared" si="0"/>
        <v>0</v>
      </c>
      <c r="J8" s="11">
        <f t="shared" si="0"/>
        <v>1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3</v>
      </c>
      <c r="P8" s="11">
        <f t="shared" si="0"/>
        <v>1</v>
      </c>
      <c r="Q8" s="27"/>
      <c r="R8" s="39"/>
      <c r="S8" s="27"/>
    </row>
    <row r="9" spans="1:19" s="10" customFormat="1" ht="28.5" customHeight="1">
      <c r="A9" s="12" t="s">
        <v>11</v>
      </c>
      <c r="B9" s="27" t="s">
        <v>64</v>
      </c>
      <c r="C9" s="12">
        <f>SUM(D9:P9)</f>
        <v>21</v>
      </c>
      <c r="D9" s="12">
        <v>5</v>
      </c>
      <c r="E9" s="12">
        <v>3</v>
      </c>
      <c r="F9" s="12">
        <v>3</v>
      </c>
      <c r="G9" s="12">
        <v>2</v>
      </c>
      <c r="H9" s="12">
        <v>1</v>
      </c>
      <c r="I9" s="12">
        <v>1</v>
      </c>
      <c r="J9" s="12">
        <v>1</v>
      </c>
      <c r="K9" s="12">
        <v>0</v>
      </c>
      <c r="L9" s="12">
        <v>2</v>
      </c>
      <c r="M9" s="12">
        <v>0</v>
      </c>
      <c r="N9" s="12">
        <v>0</v>
      </c>
      <c r="O9" s="12">
        <v>2</v>
      </c>
      <c r="P9" s="12">
        <v>1</v>
      </c>
      <c r="Q9" s="28" t="s">
        <v>60</v>
      </c>
      <c r="R9" s="40"/>
      <c r="S9" s="28" t="s">
        <v>65</v>
      </c>
    </row>
    <row r="10" spans="1:19" s="7" customFormat="1" ht="28.5" customHeight="1">
      <c r="A10" s="11" t="s">
        <v>36</v>
      </c>
      <c r="B10" s="27"/>
      <c r="C10" s="11">
        <f>SUM(D10:P10)</f>
        <v>1</v>
      </c>
      <c r="D10" s="11"/>
      <c r="E10" s="11"/>
      <c r="F10" s="11"/>
      <c r="G10" s="11"/>
      <c r="H10" s="11"/>
      <c r="I10" s="11"/>
      <c r="J10" s="11"/>
      <c r="K10" s="11">
        <v>0</v>
      </c>
      <c r="L10" s="11"/>
      <c r="M10" s="11">
        <v>0</v>
      </c>
      <c r="N10" s="11"/>
      <c r="O10" s="11"/>
      <c r="P10" s="11">
        <v>1</v>
      </c>
      <c r="Q10" s="28"/>
      <c r="R10" s="40"/>
      <c r="S10" s="28"/>
    </row>
    <row r="11" spans="1:19" s="7" customFormat="1" ht="28.5" customHeight="1">
      <c r="A11" s="11" t="s">
        <v>12</v>
      </c>
      <c r="B11" s="27"/>
      <c r="C11" s="11">
        <f>SUM(D11:P11)</f>
        <v>2</v>
      </c>
      <c r="D11" s="11"/>
      <c r="E11" s="11"/>
      <c r="F11" s="11"/>
      <c r="G11" s="11"/>
      <c r="H11" s="11"/>
      <c r="I11" s="11"/>
      <c r="J11" s="11"/>
      <c r="K11" s="11">
        <v>1</v>
      </c>
      <c r="L11" s="11">
        <v>1</v>
      </c>
      <c r="M11" s="11">
        <v>0</v>
      </c>
      <c r="N11" s="11"/>
      <c r="O11" s="11"/>
      <c r="P11" s="11">
        <v>0</v>
      </c>
      <c r="Q11" s="28"/>
      <c r="R11" s="40"/>
      <c r="S11" s="28"/>
    </row>
    <row r="12" spans="1:19" s="10" customFormat="1" ht="48" customHeight="1">
      <c r="A12" s="15" t="s">
        <v>69</v>
      </c>
      <c r="B12" s="27"/>
      <c r="C12" s="12">
        <f aca="true" t="shared" si="1" ref="C12:P12">SUM(C9:C11)</f>
        <v>24</v>
      </c>
      <c r="D12" s="12">
        <f t="shared" si="1"/>
        <v>5</v>
      </c>
      <c r="E12" s="12">
        <f t="shared" si="1"/>
        <v>3</v>
      </c>
      <c r="F12" s="12">
        <f t="shared" si="1"/>
        <v>3</v>
      </c>
      <c r="G12" s="12">
        <f t="shared" si="1"/>
        <v>2</v>
      </c>
      <c r="H12" s="12">
        <f t="shared" si="1"/>
        <v>1</v>
      </c>
      <c r="I12" s="12">
        <f t="shared" si="1"/>
        <v>1</v>
      </c>
      <c r="J12" s="12">
        <f t="shared" si="1"/>
        <v>1</v>
      </c>
      <c r="K12" s="12">
        <f t="shared" si="1"/>
        <v>1</v>
      </c>
      <c r="L12" s="12">
        <f t="shared" si="1"/>
        <v>3</v>
      </c>
      <c r="M12" s="12">
        <f t="shared" si="1"/>
        <v>0</v>
      </c>
      <c r="N12" s="12">
        <f t="shared" si="1"/>
        <v>0</v>
      </c>
      <c r="O12" s="12">
        <f t="shared" si="1"/>
        <v>2</v>
      </c>
      <c r="P12" s="12">
        <f t="shared" si="1"/>
        <v>2</v>
      </c>
      <c r="Q12" s="28"/>
      <c r="R12" s="40"/>
      <c r="S12" s="28"/>
    </row>
    <row r="13" spans="1:19" s="16" customFormat="1" ht="28.5" customHeight="1">
      <c r="A13" s="11" t="s">
        <v>13</v>
      </c>
      <c r="B13" s="27" t="s">
        <v>67</v>
      </c>
      <c r="C13" s="11">
        <f aca="true" t="shared" si="2" ref="C13:C38">SUM(D13:P13)</f>
        <v>4</v>
      </c>
      <c r="D13" s="11"/>
      <c r="E13" s="11"/>
      <c r="F13" s="11"/>
      <c r="G13" s="11"/>
      <c r="H13" s="11"/>
      <c r="I13" s="11"/>
      <c r="J13" s="11"/>
      <c r="K13" s="11">
        <v>1</v>
      </c>
      <c r="L13" s="11">
        <v>1</v>
      </c>
      <c r="M13" s="11">
        <v>1</v>
      </c>
      <c r="N13" s="11"/>
      <c r="O13" s="11"/>
      <c r="P13" s="11">
        <v>1</v>
      </c>
      <c r="Q13" s="27" t="s">
        <v>66</v>
      </c>
      <c r="R13" s="39"/>
      <c r="S13" s="27" t="s">
        <v>65</v>
      </c>
    </row>
    <row r="14" spans="1:19" s="17" customFormat="1" ht="28.5" customHeight="1">
      <c r="A14" s="11" t="s">
        <v>14</v>
      </c>
      <c r="B14" s="27"/>
      <c r="C14" s="11">
        <f t="shared" si="2"/>
        <v>2</v>
      </c>
      <c r="D14" s="11"/>
      <c r="E14" s="11"/>
      <c r="F14" s="11"/>
      <c r="G14" s="11"/>
      <c r="H14" s="11"/>
      <c r="I14" s="11"/>
      <c r="J14" s="11"/>
      <c r="K14" s="11">
        <v>1</v>
      </c>
      <c r="L14" s="11"/>
      <c r="M14" s="11">
        <v>1</v>
      </c>
      <c r="N14" s="11"/>
      <c r="O14" s="11"/>
      <c r="P14" s="11"/>
      <c r="Q14" s="27"/>
      <c r="R14" s="39"/>
      <c r="S14" s="27"/>
    </row>
    <row r="15" spans="1:19" s="16" customFormat="1" ht="28.5" customHeight="1">
      <c r="A15" s="11" t="s">
        <v>15</v>
      </c>
      <c r="B15" s="27"/>
      <c r="C15" s="11">
        <f t="shared" si="2"/>
        <v>10</v>
      </c>
      <c r="D15" s="11">
        <v>2</v>
      </c>
      <c r="E15" s="11">
        <v>1</v>
      </c>
      <c r="F15" s="11">
        <v>2</v>
      </c>
      <c r="G15" s="11"/>
      <c r="H15" s="11"/>
      <c r="I15" s="11"/>
      <c r="J15" s="11"/>
      <c r="K15" s="11">
        <v>1</v>
      </c>
      <c r="L15" s="11">
        <v>2</v>
      </c>
      <c r="M15" s="11">
        <v>2</v>
      </c>
      <c r="N15" s="11"/>
      <c r="O15" s="11"/>
      <c r="P15" s="11"/>
      <c r="Q15" s="27"/>
      <c r="R15" s="39"/>
      <c r="S15" s="27"/>
    </row>
    <row r="16" spans="1:19" s="16" customFormat="1" ht="28.5" customHeight="1">
      <c r="A16" s="11" t="s">
        <v>16</v>
      </c>
      <c r="B16" s="27"/>
      <c r="C16" s="11">
        <f t="shared" si="2"/>
        <v>1</v>
      </c>
      <c r="D16" s="11"/>
      <c r="E16" s="11"/>
      <c r="F16" s="11"/>
      <c r="G16" s="11"/>
      <c r="H16" s="11"/>
      <c r="I16" s="11"/>
      <c r="J16" s="11"/>
      <c r="K16" s="11"/>
      <c r="L16" s="11">
        <v>1</v>
      </c>
      <c r="M16" s="11"/>
      <c r="N16" s="11"/>
      <c r="O16" s="11"/>
      <c r="P16" s="11"/>
      <c r="Q16" s="27"/>
      <c r="R16" s="39"/>
      <c r="S16" s="27"/>
    </row>
    <row r="17" spans="1:19" s="16" customFormat="1" ht="28.5" customHeight="1">
      <c r="A17" s="11" t="s">
        <v>17</v>
      </c>
      <c r="B17" s="27" t="s">
        <v>64</v>
      </c>
      <c r="C17" s="11">
        <f t="shared" si="2"/>
        <v>3</v>
      </c>
      <c r="D17" s="11"/>
      <c r="E17" s="11"/>
      <c r="F17" s="11"/>
      <c r="G17" s="11"/>
      <c r="H17" s="11"/>
      <c r="I17" s="11"/>
      <c r="J17" s="11"/>
      <c r="K17" s="11">
        <v>1</v>
      </c>
      <c r="L17" s="11">
        <v>1</v>
      </c>
      <c r="M17" s="11">
        <v>1</v>
      </c>
      <c r="N17" s="11"/>
      <c r="O17" s="11"/>
      <c r="P17" s="11"/>
      <c r="Q17" s="27" t="s">
        <v>60</v>
      </c>
      <c r="R17" s="39"/>
      <c r="S17" s="27" t="s">
        <v>68</v>
      </c>
    </row>
    <row r="18" spans="1:19" s="16" customFormat="1" ht="28.5" customHeight="1">
      <c r="A18" s="11" t="s">
        <v>37</v>
      </c>
      <c r="B18" s="27"/>
      <c r="C18" s="11">
        <f t="shared" si="2"/>
        <v>1</v>
      </c>
      <c r="D18" s="11"/>
      <c r="E18" s="11"/>
      <c r="F18" s="11"/>
      <c r="G18" s="11"/>
      <c r="H18" s="11"/>
      <c r="I18" s="11"/>
      <c r="J18" s="11"/>
      <c r="K18" s="11"/>
      <c r="L18" s="11"/>
      <c r="M18" s="11">
        <v>1</v>
      </c>
      <c r="N18" s="11"/>
      <c r="O18" s="11"/>
      <c r="P18" s="11">
        <v>0</v>
      </c>
      <c r="Q18" s="27"/>
      <c r="R18" s="39"/>
      <c r="S18" s="27"/>
    </row>
    <row r="19" spans="1:19" s="16" customFormat="1" ht="28.5" customHeight="1">
      <c r="A19" s="11" t="s">
        <v>18</v>
      </c>
      <c r="B19" s="27"/>
      <c r="C19" s="11">
        <f t="shared" si="2"/>
        <v>1</v>
      </c>
      <c r="D19" s="11"/>
      <c r="E19" s="11"/>
      <c r="F19" s="11"/>
      <c r="G19" s="11"/>
      <c r="H19" s="11"/>
      <c r="I19" s="11"/>
      <c r="J19" s="11"/>
      <c r="K19" s="11"/>
      <c r="L19" s="11">
        <v>1</v>
      </c>
      <c r="M19" s="11"/>
      <c r="N19" s="11"/>
      <c r="O19" s="11"/>
      <c r="P19" s="11">
        <v>0</v>
      </c>
      <c r="Q19" s="27"/>
      <c r="R19" s="39"/>
      <c r="S19" s="27"/>
    </row>
    <row r="20" spans="1:19" s="17" customFormat="1" ht="28.5" customHeight="1">
      <c r="A20" s="11" t="s">
        <v>19</v>
      </c>
      <c r="B20" s="27"/>
      <c r="C20" s="11">
        <f t="shared" si="2"/>
        <v>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>
        <v>1</v>
      </c>
      <c r="Q20" s="27"/>
      <c r="R20" s="39"/>
      <c r="S20" s="27"/>
    </row>
    <row r="21" spans="1:19" s="18" customFormat="1" ht="28.5" customHeight="1">
      <c r="A21" s="11" t="s">
        <v>20</v>
      </c>
      <c r="B21" s="27"/>
      <c r="C21" s="11">
        <f t="shared" si="2"/>
        <v>5</v>
      </c>
      <c r="D21" s="11"/>
      <c r="E21" s="11"/>
      <c r="F21" s="11"/>
      <c r="G21" s="11"/>
      <c r="H21" s="11"/>
      <c r="I21" s="11"/>
      <c r="J21" s="11"/>
      <c r="K21" s="11">
        <v>1</v>
      </c>
      <c r="L21" s="11">
        <v>1</v>
      </c>
      <c r="M21" s="11">
        <v>1</v>
      </c>
      <c r="N21" s="11"/>
      <c r="O21" s="11"/>
      <c r="P21" s="11">
        <v>2</v>
      </c>
      <c r="Q21" s="27"/>
      <c r="R21" s="39"/>
      <c r="S21" s="27"/>
    </row>
    <row r="22" spans="1:19" s="3" customFormat="1" ht="28.5" customHeight="1">
      <c r="A22" s="12" t="s">
        <v>21</v>
      </c>
      <c r="B22" s="27"/>
      <c r="C22" s="12">
        <f t="shared" si="2"/>
        <v>2</v>
      </c>
      <c r="D22" s="12"/>
      <c r="E22" s="12"/>
      <c r="F22" s="12"/>
      <c r="G22" s="12"/>
      <c r="H22" s="12"/>
      <c r="I22" s="12"/>
      <c r="J22" s="12"/>
      <c r="K22" s="12"/>
      <c r="L22" s="12">
        <v>1</v>
      </c>
      <c r="M22" s="12">
        <v>1</v>
      </c>
      <c r="N22" s="12"/>
      <c r="O22" s="12"/>
      <c r="P22" s="12"/>
      <c r="Q22" s="27"/>
      <c r="R22" s="39"/>
      <c r="S22" s="27"/>
    </row>
    <row r="23" spans="1:19" s="18" customFormat="1" ht="28.5" customHeight="1">
      <c r="A23" s="11" t="s">
        <v>22</v>
      </c>
      <c r="B23" s="27"/>
      <c r="C23" s="11">
        <f t="shared" si="2"/>
        <v>1</v>
      </c>
      <c r="D23" s="11"/>
      <c r="E23" s="11"/>
      <c r="F23" s="11"/>
      <c r="G23" s="11"/>
      <c r="H23" s="11"/>
      <c r="I23" s="11"/>
      <c r="J23" s="11"/>
      <c r="K23" s="11"/>
      <c r="L23" s="11"/>
      <c r="M23" s="11">
        <v>1</v>
      </c>
      <c r="N23" s="11"/>
      <c r="O23" s="11"/>
      <c r="P23" s="11"/>
      <c r="Q23" s="27"/>
      <c r="R23" s="39"/>
      <c r="S23" s="27"/>
    </row>
    <row r="24" spans="1:19" s="3" customFormat="1" ht="28.5" customHeight="1">
      <c r="A24" s="13" t="s">
        <v>9</v>
      </c>
      <c r="B24" s="27"/>
      <c r="C24" s="12">
        <f t="shared" si="2"/>
        <v>1</v>
      </c>
      <c r="D24" s="12"/>
      <c r="E24" s="12"/>
      <c r="F24" s="12"/>
      <c r="G24" s="12"/>
      <c r="H24" s="12"/>
      <c r="I24" s="12"/>
      <c r="J24" s="12"/>
      <c r="K24" s="12"/>
      <c r="L24" s="12">
        <v>0</v>
      </c>
      <c r="M24" s="12">
        <v>1</v>
      </c>
      <c r="N24" s="12"/>
      <c r="O24" s="12"/>
      <c r="P24" s="12"/>
      <c r="Q24" s="27"/>
      <c r="R24" s="39"/>
      <c r="S24" s="27"/>
    </row>
    <row r="25" spans="1:19" s="18" customFormat="1" ht="28.5" customHeight="1">
      <c r="A25" s="11" t="s">
        <v>10</v>
      </c>
      <c r="B25" s="27"/>
      <c r="C25" s="11">
        <f t="shared" si="2"/>
        <v>2</v>
      </c>
      <c r="D25" s="11"/>
      <c r="E25" s="11"/>
      <c r="F25" s="11"/>
      <c r="G25" s="11"/>
      <c r="H25" s="11"/>
      <c r="I25" s="11"/>
      <c r="J25" s="11"/>
      <c r="K25" s="11">
        <v>1</v>
      </c>
      <c r="L25" s="11"/>
      <c r="M25" s="11"/>
      <c r="N25" s="11"/>
      <c r="O25" s="11"/>
      <c r="P25" s="11">
        <v>1</v>
      </c>
      <c r="Q25" s="27"/>
      <c r="R25" s="39"/>
      <c r="S25" s="27"/>
    </row>
    <row r="26" spans="1:19" s="3" customFormat="1" ht="28.5" customHeight="1">
      <c r="A26" s="12" t="s">
        <v>23</v>
      </c>
      <c r="B26" s="27"/>
      <c r="C26" s="12">
        <f t="shared" si="2"/>
        <v>2</v>
      </c>
      <c r="D26" s="12"/>
      <c r="E26" s="12"/>
      <c r="F26" s="12"/>
      <c r="G26" s="12"/>
      <c r="H26" s="12"/>
      <c r="I26" s="12"/>
      <c r="J26" s="12"/>
      <c r="K26" s="12"/>
      <c r="L26" s="12">
        <v>1</v>
      </c>
      <c r="M26" s="12"/>
      <c r="N26" s="12"/>
      <c r="O26" s="12"/>
      <c r="P26" s="12">
        <v>1</v>
      </c>
      <c r="Q26" s="27"/>
      <c r="R26" s="39"/>
      <c r="S26" s="27"/>
    </row>
    <row r="27" spans="1:19" s="18" customFormat="1" ht="28.5" customHeight="1">
      <c r="A27" s="11" t="s">
        <v>24</v>
      </c>
      <c r="B27" s="27"/>
      <c r="C27" s="11">
        <f t="shared" si="2"/>
        <v>2</v>
      </c>
      <c r="D27" s="11"/>
      <c r="E27" s="11"/>
      <c r="F27" s="11"/>
      <c r="G27" s="11"/>
      <c r="H27" s="11"/>
      <c r="I27" s="11"/>
      <c r="J27" s="11"/>
      <c r="K27" s="11">
        <v>1</v>
      </c>
      <c r="L27" s="11"/>
      <c r="M27" s="11">
        <v>1</v>
      </c>
      <c r="N27" s="11"/>
      <c r="O27" s="11"/>
      <c r="P27" s="11"/>
      <c r="Q27" s="27"/>
      <c r="R27" s="39"/>
      <c r="S27" s="27"/>
    </row>
    <row r="28" spans="1:19" s="3" customFormat="1" ht="28.5" customHeight="1">
      <c r="A28" s="12" t="s">
        <v>25</v>
      </c>
      <c r="B28" s="27"/>
      <c r="C28" s="12">
        <f t="shared" si="2"/>
        <v>1</v>
      </c>
      <c r="D28" s="12"/>
      <c r="E28" s="12"/>
      <c r="F28" s="12"/>
      <c r="G28" s="12"/>
      <c r="H28" s="12"/>
      <c r="I28" s="12"/>
      <c r="J28" s="12"/>
      <c r="K28" s="12"/>
      <c r="L28" s="12">
        <v>0</v>
      </c>
      <c r="M28" s="12">
        <v>1</v>
      </c>
      <c r="N28" s="12"/>
      <c r="O28" s="12"/>
      <c r="P28" s="12">
        <v>0</v>
      </c>
      <c r="Q28" s="27"/>
      <c r="R28" s="39"/>
      <c r="S28" s="27"/>
    </row>
    <row r="29" spans="1:19" s="18" customFormat="1" ht="29.25" customHeight="1">
      <c r="A29" s="11" t="s">
        <v>26</v>
      </c>
      <c r="B29" s="27" t="s">
        <v>62</v>
      </c>
      <c r="C29" s="11">
        <f t="shared" si="2"/>
        <v>2</v>
      </c>
      <c r="D29" s="11"/>
      <c r="E29" s="11"/>
      <c r="F29" s="11"/>
      <c r="G29" s="11"/>
      <c r="H29" s="11"/>
      <c r="I29" s="11"/>
      <c r="J29" s="11"/>
      <c r="K29" s="11">
        <v>0</v>
      </c>
      <c r="L29" s="11">
        <v>1</v>
      </c>
      <c r="M29" s="11"/>
      <c r="N29" s="11"/>
      <c r="O29" s="11"/>
      <c r="P29" s="11">
        <v>1</v>
      </c>
      <c r="Q29" s="27" t="s">
        <v>60</v>
      </c>
      <c r="R29" s="39"/>
      <c r="S29" s="27" t="s">
        <v>54</v>
      </c>
    </row>
    <row r="30" spans="1:19" s="3" customFormat="1" ht="29.25" customHeight="1">
      <c r="A30" s="12" t="s">
        <v>27</v>
      </c>
      <c r="B30" s="27"/>
      <c r="C30" s="12">
        <f t="shared" si="2"/>
        <v>1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v>1</v>
      </c>
      <c r="Q30" s="27"/>
      <c r="R30" s="39"/>
      <c r="S30" s="27"/>
    </row>
    <row r="31" spans="1:19" s="18" customFormat="1" ht="29.25" customHeight="1">
      <c r="A31" s="11" t="s">
        <v>28</v>
      </c>
      <c r="B31" s="27"/>
      <c r="C31" s="11">
        <f t="shared" si="2"/>
        <v>1</v>
      </c>
      <c r="D31" s="11"/>
      <c r="E31" s="11"/>
      <c r="F31" s="11"/>
      <c r="G31" s="11"/>
      <c r="H31" s="11"/>
      <c r="I31" s="11"/>
      <c r="J31" s="11"/>
      <c r="K31" s="11">
        <v>0</v>
      </c>
      <c r="L31" s="11">
        <v>0</v>
      </c>
      <c r="M31" s="11"/>
      <c r="N31" s="11"/>
      <c r="O31" s="11"/>
      <c r="P31" s="11">
        <v>1</v>
      </c>
      <c r="Q31" s="27"/>
      <c r="R31" s="39"/>
      <c r="S31" s="27"/>
    </row>
    <row r="32" spans="1:19" s="3" customFormat="1" ht="29.25" customHeight="1">
      <c r="A32" s="12" t="s">
        <v>29</v>
      </c>
      <c r="B32" s="27"/>
      <c r="C32" s="12">
        <f t="shared" si="2"/>
        <v>1</v>
      </c>
      <c r="D32" s="12"/>
      <c r="E32" s="12"/>
      <c r="F32" s="12"/>
      <c r="G32" s="12"/>
      <c r="H32" s="12"/>
      <c r="I32" s="12"/>
      <c r="J32" s="12"/>
      <c r="K32" s="12">
        <v>0</v>
      </c>
      <c r="L32" s="12"/>
      <c r="M32" s="12">
        <v>1</v>
      </c>
      <c r="N32" s="12"/>
      <c r="O32" s="12"/>
      <c r="P32" s="12"/>
      <c r="Q32" s="27"/>
      <c r="R32" s="39"/>
      <c r="S32" s="27"/>
    </row>
    <row r="33" spans="1:19" s="8" customFormat="1" ht="29.25" customHeight="1">
      <c r="A33" s="19" t="s">
        <v>30</v>
      </c>
      <c r="B33" s="27"/>
      <c r="C33" s="19">
        <f t="shared" si="2"/>
        <v>1</v>
      </c>
      <c r="D33" s="19"/>
      <c r="E33" s="19"/>
      <c r="F33" s="19"/>
      <c r="G33" s="19"/>
      <c r="H33" s="19"/>
      <c r="I33" s="19"/>
      <c r="J33" s="19"/>
      <c r="K33" s="19"/>
      <c r="L33" s="19">
        <v>1</v>
      </c>
      <c r="M33" s="19"/>
      <c r="N33" s="19"/>
      <c r="O33" s="19"/>
      <c r="P33" s="19"/>
      <c r="Q33" s="27"/>
      <c r="R33" s="39"/>
      <c r="S33" s="27"/>
    </row>
    <row r="34" spans="1:19" s="21" customFormat="1" ht="29.25" customHeight="1">
      <c r="A34" s="20" t="s">
        <v>31</v>
      </c>
      <c r="B34" s="27"/>
      <c r="C34" s="20">
        <f t="shared" si="2"/>
        <v>1</v>
      </c>
      <c r="D34" s="20"/>
      <c r="E34" s="20"/>
      <c r="F34" s="20"/>
      <c r="G34" s="20"/>
      <c r="H34" s="20"/>
      <c r="I34" s="20"/>
      <c r="J34" s="20"/>
      <c r="K34" s="20">
        <v>0</v>
      </c>
      <c r="L34" s="20">
        <v>0</v>
      </c>
      <c r="M34" s="20">
        <v>1</v>
      </c>
      <c r="N34" s="20"/>
      <c r="O34" s="20"/>
      <c r="P34" s="20"/>
      <c r="Q34" s="27"/>
      <c r="R34" s="39"/>
      <c r="S34" s="27"/>
    </row>
    <row r="35" spans="1:19" s="8" customFormat="1" ht="29.25" customHeight="1">
      <c r="A35" s="19" t="s">
        <v>32</v>
      </c>
      <c r="B35" s="27"/>
      <c r="C35" s="19">
        <f t="shared" si="2"/>
        <v>1</v>
      </c>
      <c r="D35" s="19"/>
      <c r="E35" s="19"/>
      <c r="F35" s="19"/>
      <c r="G35" s="19"/>
      <c r="H35" s="19"/>
      <c r="I35" s="19"/>
      <c r="J35" s="19"/>
      <c r="K35" s="19">
        <v>0</v>
      </c>
      <c r="L35" s="19">
        <v>0</v>
      </c>
      <c r="M35" s="19"/>
      <c r="N35" s="19"/>
      <c r="O35" s="19"/>
      <c r="P35" s="19">
        <v>1</v>
      </c>
      <c r="Q35" s="27"/>
      <c r="R35" s="39"/>
      <c r="S35" s="27"/>
    </row>
    <row r="36" spans="1:19" s="21" customFormat="1" ht="29.25" customHeight="1">
      <c r="A36" s="20" t="s">
        <v>33</v>
      </c>
      <c r="B36" s="27"/>
      <c r="C36" s="20">
        <f t="shared" si="2"/>
        <v>1</v>
      </c>
      <c r="D36" s="20"/>
      <c r="E36" s="20"/>
      <c r="F36" s="20"/>
      <c r="G36" s="20"/>
      <c r="H36" s="20"/>
      <c r="I36" s="20"/>
      <c r="J36" s="20"/>
      <c r="K36" s="20"/>
      <c r="L36" s="20"/>
      <c r="M36" s="20">
        <v>1</v>
      </c>
      <c r="N36" s="20"/>
      <c r="O36" s="20"/>
      <c r="P36" s="20"/>
      <c r="Q36" s="27"/>
      <c r="R36" s="39"/>
      <c r="S36" s="27"/>
    </row>
    <row r="37" spans="1:19" s="8" customFormat="1" ht="29.25" customHeight="1">
      <c r="A37" s="19" t="s">
        <v>34</v>
      </c>
      <c r="B37" s="27"/>
      <c r="C37" s="19">
        <f t="shared" si="2"/>
        <v>1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v>1</v>
      </c>
      <c r="Q37" s="27"/>
      <c r="R37" s="39"/>
      <c r="S37" s="27"/>
    </row>
    <row r="38" spans="1:19" s="21" customFormat="1" ht="29.25" customHeight="1">
      <c r="A38" s="20" t="s">
        <v>35</v>
      </c>
      <c r="B38" s="27"/>
      <c r="C38" s="20">
        <f t="shared" si="2"/>
        <v>1</v>
      </c>
      <c r="D38" s="20"/>
      <c r="E38" s="20"/>
      <c r="F38" s="20"/>
      <c r="G38" s="20"/>
      <c r="H38" s="20"/>
      <c r="I38" s="20"/>
      <c r="J38" s="20"/>
      <c r="K38" s="20"/>
      <c r="L38" s="20"/>
      <c r="M38" s="20">
        <v>1</v>
      </c>
      <c r="N38" s="20"/>
      <c r="O38" s="20"/>
      <c r="P38" s="20"/>
      <c r="Q38" s="27"/>
      <c r="R38" s="39"/>
      <c r="S38" s="27"/>
    </row>
    <row r="39" spans="1:19" s="18" customFormat="1" ht="39.75" customHeight="1">
      <c r="A39" s="14" t="s">
        <v>61</v>
      </c>
      <c r="B39" s="27"/>
      <c r="C39" s="11">
        <f aca="true" t="shared" si="3" ref="C39:P39">SUM(C13:C38)</f>
        <v>50</v>
      </c>
      <c r="D39" s="11">
        <f t="shared" si="3"/>
        <v>2</v>
      </c>
      <c r="E39" s="11">
        <f t="shared" si="3"/>
        <v>1</v>
      </c>
      <c r="F39" s="11">
        <f t="shared" si="3"/>
        <v>2</v>
      </c>
      <c r="G39" s="11">
        <f t="shared" si="3"/>
        <v>0</v>
      </c>
      <c r="H39" s="11">
        <f t="shared" si="3"/>
        <v>0</v>
      </c>
      <c r="I39" s="11">
        <f t="shared" si="3"/>
        <v>0</v>
      </c>
      <c r="J39" s="11">
        <f t="shared" si="3"/>
        <v>0</v>
      </c>
      <c r="K39" s="11">
        <f t="shared" si="3"/>
        <v>7</v>
      </c>
      <c r="L39" s="11">
        <f t="shared" si="3"/>
        <v>11</v>
      </c>
      <c r="M39" s="11">
        <f t="shared" si="3"/>
        <v>16</v>
      </c>
      <c r="N39" s="11">
        <f t="shared" si="3"/>
        <v>0</v>
      </c>
      <c r="O39" s="11">
        <f t="shared" si="3"/>
        <v>0</v>
      </c>
      <c r="P39" s="11">
        <f t="shared" si="3"/>
        <v>11</v>
      </c>
      <c r="Q39" s="27"/>
      <c r="R39" s="39"/>
      <c r="S39" s="27"/>
    </row>
    <row r="40" spans="1:19" s="10" customFormat="1" ht="28.5" customHeight="1">
      <c r="A40" s="12" t="s">
        <v>4</v>
      </c>
      <c r="B40" s="28" t="s">
        <v>62</v>
      </c>
      <c r="C40" s="12">
        <f>SUM(D40:P40)</f>
        <v>2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>
        <v>2</v>
      </c>
      <c r="O40" s="12"/>
      <c r="P40" s="12"/>
      <c r="Q40" s="28" t="s">
        <v>57</v>
      </c>
      <c r="R40" s="40"/>
      <c r="S40" s="28" t="s">
        <v>54</v>
      </c>
    </row>
    <row r="41" spans="1:19" s="2" customFormat="1" ht="28.5" customHeight="1">
      <c r="A41" s="11" t="s">
        <v>8</v>
      </c>
      <c r="B41" s="28"/>
      <c r="C41" s="11">
        <f>SUM(D41:P41)</f>
        <v>2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>
        <v>2</v>
      </c>
      <c r="O41" s="11"/>
      <c r="P41" s="11">
        <v>0</v>
      </c>
      <c r="Q41" s="28"/>
      <c r="R41" s="40"/>
      <c r="S41" s="28"/>
    </row>
    <row r="42" spans="1:19" s="10" customFormat="1" ht="28.5" customHeight="1">
      <c r="A42" s="12" t="s">
        <v>7</v>
      </c>
      <c r="B42" s="28"/>
      <c r="C42" s="12">
        <f>SUM(D42:P42)</f>
        <v>2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2</v>
      </c>
      <c r="O42" s="12"/>
      <c r="P42" s="13">
        <v>0</v>
      </c>
      <c r="Q42" s="28"/>
      <c r="R42" s="40"/>
      <c r="S42" s="28"/>
    </row>
    <row r="43" spans="1:19" s="2" customFormat="1" ht="38.25" customHeight="1">
      <c r="A43" s="14" t="s">
        <v>71</v>
      </c>
      <c r="B43" s="28"/>
      <c r="C43" s="11">
        <f aca="true" t="shared" si="4" ref="C43:P43">SUM(C40:C42)</f>
        <v>6</v>
      </c>
      <c r="D43" s="11">
        <f t="shared" si="4"/>
        <v>0</v>
      </c>
      <c r="E43" s="11">
        <f t="shared" si="4"/>
        <v>0</v>
      </c>
      <c r="F43" s="11">
        <f t="shared" si="4"/>
        <v>0</v>
      </c>
      <c r="G43" s="11">
        <f t="shared" si="4"/>
        <v>0</v>
      </c>
      <c r="H43" s="11">
        <f t="shared" si="4"/>
        <v>0</v>
      </c>
      <c r="I43" s="11">
        <f t="shared" si="4"/>
        <v>0</v>
      </c>
      <c r="J43" s="11">
        <f t="shared" si="4"/>
        <v>0</v>
      </c>
      <c r="K43" s="11">
        <f t="shared" si="4"/>
        <v>0</v>
      </c>
      <c r="L43" s="11">
        <f t="shared" si="4"/>
        <v>0</v>
      </c>
      <c r="M43" s="11">
        <f t="shared" si="4"/>
        <v>0</v>
      </c>
      <c r="N43" s="11">
        <f t="shared" si="4"/>
        <v>6</v>
      </c>
      <c r="O43" s="11">
        <f t="shared" si="4"/>
        <v>0</v>
      </c>
      <c r="P43" s="11">
        <f t="shared" si="4"/>
        <v>0</v>
      </c>
      <c r="Q43" s="28"/>
      <c r="R43" s="40"/>
      <c r="S43" s="28"/>
    </row>
    <row r="44" spans="1:19" s="26" customFormat="1" ht="39.75" customHeight="1">
      <c r="A44" s="22" t="s">
        <v>2</v>
      </c>
      <c r="B44" s="22"/>
      <c r="C44" s="22">
        <f>C8+C12+C39+C43</f>
        <v>100</v>
      </c>
      <c r="D44" s="22">
        <f aca="true" t="shared" si="5" ref="D44:P44">D8+D12+D39+D43</f>
        <v>11</v>
      </c>
      <c r="E44" s="22">
        <f t="shared" si="5"/>
        <v>9</v>
      </c>
      <c r="F44" s="22">
        <f t="shared" si="5"/>
        <v>8</v>
      </c>
      <c r="G44" s="22">
        <f t="shared" si="5"/>
        <v>3</v>
      </c>
      <c r="H44" s="22">
        <f t="shared" si="5"/>
        <v>3</v>
      </c>
      <c r="I44" s="22">
        <f t="shared" si="5"/>
        <v>1</v>
      </c>
      <c r="J44" s="22">
        <f t="shared" si="5"/>
        <v>2</v>
      </c>
      <c r="K44" s="22">
        <f t="shared" si="5"/>
        <v>8</v>
      </c>
      <c r="L44" s="22">
        <f t="shared" si="5"/>
        <v>14</v>
      </c>
      <c r="M44" s="22">
        <f t="shared" si="5"/>
        <v>16</v>
      </c>
      <c r="N44" s="22">
        <f t="shared" si="5"/>
        <v>6</v>
      </c>
      <c r="O44" s="22">
        <f t="shared" si="5"/>
        <v>5</v>
      </c>
      <c r="P44" s="22">
        <f t="shared" si="5"/>
        <v>14</v>
      </c>
      <c r="Q44" s="23"/>
      <c r="R44" s="24"/>
      <c r="S44" s="25"/>
    </row>
  </sheetData>
  <sheetProtection/>
  <mergeCells count="33">
    <mergeCell ref="B40:B43"/>
    <mergeCell ref="Q40:Q43"/>
    <mergeCell ref="R40:R43"/>
    <mergeCell ref="S40:S43"/>
    <mergeCell ref="S17:S28"/>
    <mergeCell ref="R9:R12"/>
    <mergeCell ref="S9:S12"/>
    <mergeCell ref="Q13:Q16"/>
    <mergeCell ref="S13:S16"/>
    <mergeCell ref="Q9:Q12"/>
    <mergeCell ref="Q29:Q39"/>
    <mergeCell ref="R29:R39"/>
    <mergeCell ref="S29:S39"/>
    <mergeCell ref="S3:S5"/>
    <mergeCell ref="R6:R8"/>
    <mergeCell ref="S6:S8"/>
    <mergeCell ref="Q6:Q8"/>
    <mergeCell ref="Q17:Q28"/>
    <mergeCell ref="R13:R16"/>
    <mergeCell ref="R17:R28"/>
    <mergeCell ref="A1:S1"/>
    <mergeCell ref="A3:A4"/>
    <mergeCell ref="B3:B5"/>
    <mergeCell ref="C3:C5"/>
    <mergeCell ref="A2:S2"/>
    <mergeCell ref="Q3:Q5"/>
    <mergeCell ref="R3:R5"/>
    <mergeCell ref="D3:P4"/>
    <mergeCell ref="B17:B28"/>
    <mergeCell ref="B29:B39"/>
    <mergeCell ref="B6:B8"/>
    <mergeCell ref="B9:B12"/>
    <mergeCell ref="B13:B16"/>
  </mergeCells>
  <printOptions horizontalCentered="1"/>
  <pageMargins left="0.28" right="0.15748031496062992" top="0.5905511811023623" bottom="0.4724409448818898" header="0.5118110236220472" footer="0.3937007874015748"/>
  <pageSetup horizontalDpi="600" verticalDpi="600" orientation="landscape" paperSize="9" r:id="rId2"/>
  <headerFooter alignWithMargins="0">
    <oddFooter>&amp;C第 &amp;P 页，共 &amp;N 页</oddFooter>
  </headerFooter>
  <rowBreaks count="3" manualBreakCount="3">
    <brk id="16" max="255" man="1"/>
    <brk id="28" max="255" man="1"/>
    <brk id="39" max="255" man="1"/>
  </rowBreaks>
  <ignoredErrors>
    <ignoredError sqref="P25 L17:L19 M25 K25 L29 M27 M23 M19 P27 M31 M29 M33 L25 L33 P30 P32 P33 P17 P35 K37 L37 M37 C9 L16 K33 P37 K36 L27 K22 K20:L20 K17 P20 M36 L32 L23 K23 M17" formulaRange="1"/>
    <ignoredError sqref="C8 C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q</cp:lastModifiedBy>
  <cp:lastPrinted>2017-08-29T04:12:17Z</cp:lastPrinted>
  <dcterms:created xsi:type="dcterms:W3CDTF">2010-03-02T01:51:29Z</dcterms:created>
  <dcterms:modified xsi:type="dcterms:W3CDTF">2017-08-29T04:12:18Z</dcterms:modified>
  <cp:category/>
  <cp:version/>
  <cp:contentType/>
  <cp:contentStatus/>
</cp:coreProperties>
</file>