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320" windowHeight="10755" tabRatio="814" activeTab="1"/>
  </bookViews>
  <sheets>
    <sheet name="中学职校" sheetId="1" r:id="rId1"/>
    <sheet name="小学幼儿园" sheetId="2" r:id="rId2"/>
  </sheets>
  <definedNames>
    <definedName name="_xlnm.Print_Titles" localSheetId="1">'小学幼儿园'!$1:$3</definedName>
  </definedNames>
  <calcPr fullCalcOnLoad="1"/>
</workbook>
</file>

<file path=xl/sharedStrings.xml><?xml version="1.0" encoding="utf-8"?>
<sst xmlns="http://schemas.openxmlformats.org/spreadsheetml/2006/main" count="120" uniqueCount="110">
  <si>
    <t>合计</t>
  </si>
  <si>
    <t>政治</t>
  </si>
  <si>
    <t>数学</t>
  </si>
  <si>
    <t>英语</t>
  </si>
  <si>
    <t>物理</t>
  </si>
  <si>
    <t>历史</t>
  </si>
  <si>
    <t>体育</t>
  </si>
  <si>
    <t>音乐</t>
  </si>
  <si>
    <t>美术</t>
  </si>
  <si>
    <t>计算机</t>
  </si>
  <si>
    <t>幼儿园</t>
  </si>
  <si>
    <t>序号</t>
  </si>
  <si>
    <t>单位</t>
  </si>
  <si>
    <t>联系人</t>
  </si>
  <si>
    <t>联系电话</t>
  </si>
  <si>
    <t>晋江职校</t>
  </si>
  <si>
    <t>陈埭民族中学</t>
  </si>
  <si>
    <t>永和中学</t>
  </si>
  <si>
    <t>首峰中学</t>
  </si>
  <si>
    <t>紫峰中学</t>
  </si>
  <si>
    <t>西滨中学</t>
  </si>
  <si>
    <t>江滨中学</t>
  </si>
  <si>
    <t>阳溪中学</t>
  </si>
  <si>
    <t>南湾中学</t>
  </si>
  <si>
    <t>需求数</t>
  </si>
  <si>
    <t>单位名称</t>
  </si>
  <si>
    <t>语文</t>
  </si>
  <si>
    <t>品生品社</t>
  </si>
  <si>
    <t>心理</t>
  </si>
  <si>
    <t>科学</t>
  </si>
  <si>
    <t>第五实验小学</t>
  </si>
  <si>
    <t>青阳教育办</t>
  </si>
  <si>
    <t>梅岭教育办</t>
  </si>
  <si>
    <t>罗山教育办</t>
  </si>
  <si>
    <t>新塘教育办</t>
  </si>
  <si>
    <t>灵源教育办</t>
  </si>
  <si>
    <t>陈埭教委办</t>
  </si>
  <si>
    <t>池店教委办</t>
  </si>
  <si>
    <t>紫帽教委办</t>
  </si>
  <si>
    <t>磁灶教委办</t>
  </si>
  <si>
    <t>安海教委办</t>
  </si>
  <si>
    <t>东石教委办</t>
  </si>
  <si>
    <t>内坑教委办</t>
  </si>
  <si>
    <t>永和教委办</t>
  </si>
  <si>
    <t>龙湖教委办</t>
  </si>
  <si>
    <t>金井教委办</t>
  </si>
  <si>
    <t>英林教委办</t>
  </si>
  <si>
    <t>深沪教委办</t>
  </si>
  <si>
    <t>第二实验幼儿园</t>
  </si>
  <si>
    <t>合计</t>
  </si>
  <si>
    <t>第六实验小学</t>
  </si>
  <si>
    <t>实验中学</t>
  </si>
  <si>
    <t>生物</t>
  </si>
  <si>
    <t>谢鸿玲</t>
  </si>
  <si>
    <t>化学</t>
  </si>
  <si>
    <t>云峰中学</t>
  </si>
  <si>
    <t>慎中实验学校</t>
  </si>
  <si>
    <t>新侨中学</t>
  </si>
  <si>
    <t>英林中学</t>
  </si>
  <si>
    <t>养正中学</t>
  </si>
  <si>
    <t>批准聘用合同职数</t>
  </si>
  <si>
    <t>南岳中学</t>
  </si>
  <si>
    <t>朱金速</t>
  </si>
  <si>
    <t>语文</t>
  </si>
  <si>
    <t>林树尊</t>
  </si>
  <si>
    <t>王雅丽</t>
  </si>
  <si>
    <t>马泽飞</t>
  </si>
  <si>
    <t>郭滢</t>
  </si>
  <si>
    <t>徐锡孟</t>
  </si>
  <si>
    <t>心理学</t>
  </si>
  <si>
    <t>柯孙芽</t>
  </si>
  <si>
    <t>陈昌白</t>
  </si>
  <si>
    <t>黄文治</t>
  </si>
  <si>
    <t>刘德心</t>
  </si>
  <si>
    <t>张文墨</t>
  </si>
  <si>
    <t>施荣鑫</t>
  </si>
  <si>
    <t>洪锦绣</t>
  </si>
  <si>
    <t>潘径实验小学</t>
  </si>
  <si>
    <t>许美英</t>
  </si>
  <si>
    <t>刘晓斌</t>
  </si>
  <si>
    <t>戴荣标</t>
  </si>
  <si>
    <t>姚碧莲</t>
  </si>
  <si>
    <t>潘径中学</t>
  </si>
  <si>
    <t>黄奇术</t>
  </si>
  <si>
    <t>西滨中心幼儿园</t>
  </si>
  <si>
    <t>侨声中学</t>
  </si>
  <si>
    <t>蔡彩虹</t>
  </si>
  <si>
    <t>张海生</t>
  </si>
  <si>
    <t>施经练</t>
  </si>
  <si>
    <t>林丽君</t>
  </si>
  <si>
    <t>陈晓利</t>
  </si>
  <si>
    <t>柯振华</t>
  </si>
  <si>
    <t>82682332、85601029</t>
  </si>
  <si>
    <t>黄金算</t>
  </si>
  <si>
    <t>林贵贤</t>
  </si>
  <si>
    <t>吴秀利</t>
  </si>
  <si>
    <t>曾毓凝</t>
  </si>
  <si>
    <t>潘杰民</t>
  </si>
  <si>
    <t>吴金堆</t>
  </si>
  <si>
    <t>蔡祝霞</t>
  </si>
  <si>
    <t>洪祖越</t>
  </si>
  <si>
    <t>张铭迟</t>
  </si>
  <si>
    <t>黄佳丽</t>
  </si>
  <si>
    <t>黄萍萍</t>
  </si>
  <si>
    <t>苏伙凤</t>
  </si>
  <si>
    <t>李良机</t>
  </si>
  <si>
    <t>龙丽兵</t>
  </si>
  <si>
    <t>叶燕清</t>
  </si>
  <si>
    <t>2017年中学、职校合同教师补充招聘需求统计表</t>
  </si>
  <si>
    <t>2017年小学、幼儿园合同教师补充招聘需求统计表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</si>
</sst>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0_ 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\-\2"/>
    <numFmt numFmtId="197" formatCode="\-\1"/>
    <numFmt numFmtId="198" formatCode="\+\1"/>
    <numFmt numFmtId="199" formatCode="\+\6"/>
    <numFmt numFmtId="200" formatCode="\+\2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#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 4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pane ySplit="3" topLeftCell="BM4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4.125" style="3" customWidth="1"/>
    <col min="2" max="2" width="13.00390625" style="3" bestFit="1" customWidth="1"/>
    <col min="3" max="3" width="4.125" style="3" customWidth="1"/>
    <col min="4" max="4" width="3.25390625" style="3" customWidth="1"/>
    <col min="5" max="5" width="5.25390625" style="3" bestFit="1" customWidth="1"/>
    <col min="6" max="8" width="3.125" style="3" customWidth="1"/>
    <col min="9" max="9" width="3.25390625" style="3" customWidth="1"/>
    <col min="10" max="10" width="3.50390625" style="3" customWidth="1"/>
    <col min="11" max="11" width="3.125" style="3" customWidth="1"/>
    <col min="12" max="12" width="3.25390625" style="3" customWidth="1"/>
    <col min="13" max="13" width="3.375" style="3" customWidth="1"/>
    <col min="14" max="14" width="3.50390625" style="3" customWidth="1"/>
    <col min="15" max="15" width="3.375" style="3" customWidth="1"/>
    <col min="16" max="16" width="7.125" style="3" bestFit="1" customWidth="1"/>
    <col min="17" max="17" width="12.75390625" style="3" bestFit="1" customWidth="1"/>
    <col min="18" max="16384" width="9.00390625" style="3" customWidth="1"/>
  </cols>
  <sheetData>
    <row r="1" spans="1:17" ht="22.5">
      <c r="A1" s="9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18" customHeight="1">
      <c r="A2" s="13" t="s">
        <v>11</v>
      </c>
      <c r="B2" s="13" t="s">
        <v>12</v>
      </c>
      <c r="C2" s="13" t="s">
        <v>0</v>
      </c>
      <c r="D2" s="10" t="s">
        <v>60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s="1" customFormat="1" ht="40.5">
      <c r="A3" s="13"/>
      <c r="B3" s="13"/>
      <c r="C3" s="13"/>
      <c r="D3" s="4" t="s">
        <v>1</v>
      </c>
      <c r="E3" s="4" t="s">
        <v>63</v>
      </c>
      <c r="F3" s="4" t="s">
        <v>2</v>
      </c>
      <c r="G3" s="4" t="s">
        <v>3</v>
      </c>
      <c r="H3" s="4" t="s">
        <v>4</v>
      </c>
      <c r="I3" s="4" t="s">
        <v>54</v>
      </c>
      <c r="J3" s="4" t="s">
        <v>5</v>
      </c>
      <c r="K3" s="4" t="s">
        <v>52</v>
      </c>
      <c r="L3" s="4" t="s">
        <v>6</v>
      </c>
      <c r="M3" s="4" t="s">
        <v>7</v>
      </c>
      <c r="N3" s="4" t="s">
        <v>9</v>
      </c>
      <c r="O3" s="4" t="s">
        <v>69</v>
      </c>
      <c r="P3" s="5" t="s">
        <v>13</v>
      </c>
      <c r="Q3" s="5" t="s">
        <v>14</v>
      </c>
    </row>
    <row r="4" spans="1:17" s="1" customFormat="1" ht="13.5" customHeight="1">
      <c r="A4" s="4">
        <v>1</v>
      </c>
      <c r="B4" s="4" t="s">
        <v>15</v>
      </c>
      <c r="C4" s="4">
        <f>SUM(D4:O4)</f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>
        <v>1</v>
      </c>
      <c r="O4" s="4"/>
      <c r="P4" s="5" t="s">
        <v>79</v>
      </c>
      <c r="Q4" s="5">
        <v>15159877308</v>
      </c>
    </row>
    <row r="5" spans="1:17" s="1" customFormat="1" ht="13.5" customHeight="1">
      <c r="A5" s="4">
        <v>2</v>
      </c>
      <c r="B5" s="4" t="s">
        <v>59</v>
      </c>
      <c r="C5" s="4">
        <f>SUM(D5:O5)</f>
        <v>4</v>
      </c>
      <c r="D5" s="4"/>
      <c r="E5" s="4"/>
      <c r="F5" s="4">
        <v>2</v>
      </c>
      <c r="G5" s="4"/>
      <c r="H5" s="4">
        <v>1</v>
      </c>
      <c r="I5" s="4"/>
      <c r="J5" s="4">
        <v>1</v>
      </c>
      <c r="K5" s="4"/>
      <c r="L5" s="4"/>
      <c r="M5" s="4"/>
      <c r="N5" s="4"/>
      <c r="O5" s="4"/>
      <c r="P5" s="5" t="s">
        <v>73</v>
      </c>
      <c r="Q5" s="5">
        <v>13905079061</v>
      </c>
    </row>
    <row r="6" spans="1:17" s="1" customFormat="1" ht="13.5" customHeight="1">
      <c r="A6" s="4">
        <v>3</v>
      </c>
      <c r="B6" s="4" t="s">
        <v>85</v>
      </c>
      <c r="C6" s="4">
        <f>SUM(D6:O6)</f>
        <v>2</v>
      </c>
      <c r="D6" s="4"/>
      <c r="E6" s="4">
        <v>1</v>
      </c>
      <c r="F6" s="4"/>
      <c r="G6" s="4"/>
      <c r="H6" s="4">
        <v>1</v>
      </c>
      <c r="I6" s="4"/>
      <c r="J6" s="4"/>
      <c r="K6" s="4"/>
      <c r="L6" s="4"/>
      <c r="M6" s="4"/>
      <c r="N6" s="4"/>
      <c r="O6" s="4"/>
      <c r="P6" s="5" t="s">
        <v>86</v>
      </c>
      <c r="Q6" s="5">
        <v>15059860998</v>
      </c>
    </row>
    <row r="7" spans="1:17" ht="13.5" customHeight="1">
      <c r="A7" s="4">
        <v>4</v>
      </c>
      <c r="B7" s="4" t="s">
        <v>58</v>
      </c>
      <c r="C7" s="4">
        <f>SUM(D7:O7)</f>
        <v>4</v>
      </c>
      <c r="D7" s="4"/>
      <c r="E7" s="4"/>
      <c r="F7" s="4">
        <v>1</v>
      </c>
      <c r="G7" s="4">
        <v>2</v>
      </c>
      <c r="H7" s="4"/>
      <c r="I7" s="4"/>
      <c r="J7" s="4"/>
      <c r="K7" s="4"/>
      <c r="L7" s="4">
        <v>1</v>
      </c>
      <c r="M7" s="4"/>
      <c r="N7" s="4"/>
      <c r="O7" s="4"/>
      <c r="P7" s="5" t="s">
        <v>80</v>
      </c>
      <c r="Q7" s="5">
        <v>13600700739</v>
      </c>
    </row>
    <row r="8" spans="1:17" ht="13.5" customHeight="1">
      <c r="A8" s="4">
        <v>5</v>
      </c>
      <c r="B8" s="4" t="s">
        <v>16</v>
      </c>
      <c r="C8" s="4">
        <f>SUM(D8:O8)</f>
        <v>13</v>
      </c>
      <c r="D8" s="4"/>
      <c r="E8" s="4">
        <v>1</v>
      </c>
      <c r="F8" s="4">
        <v>5</v>
      </c>
      <c r="G8" s="4">
        <v>2</v>
      </c>
      <c r="H8" s="4">
        <v>1</v>
      </c>
      <c r="I8" s="4">
        <v>1</v>
      </c>
      <c r="J8" s="4"/>
      <c r="K8" s="4">
        <v>2</v>
      </c>
      <c r="L8" s="4"/>
      <c r="M8" s="4">
        <v>1</v>
      </c>
      <c r="N8" s="4"/>
      <c r="O8" s="4"/>
      <c r="P8" s="5" t="s">
        <v>67</v>
      </c>
      <c r="Q8" s="5">
        <v>13960257315</v>
      </c>
    </row>
    <row r="9" spans="1:17" s="1" customFormat="1" ht="13.5" customHeight="1">
      <c r="A9" s="4">
        <v>6</v>
      </c>
      <c r="B9" s="4" t="s">
        <v>17</v>
      </c>
      <c r="C9" s="4">
        <f>SUM(D9:O9)</f>
        <v>3</v>
      </c>
      <c r="D9" s="4"/>
      <c r="E9" s="4">
        <v>1</v>
      </c>
      <c r="F9" s="4">
        <v>1</v>
      </c>
      <c r="G9" s="4"/>
      <c r="H9" s="4"/>
      <c r="I9" s="4"/>
      <c r="J9" s="4">
        <v>1</v>
      </c>
      <c r="K9" s="4"/>
      <c r="L9" s="4"/>
      <c r="M9" s="4"/>
      <c r="N9" s="4"/>
      <c r="O9" s="4"/>
      <c r="P9" s="5" t="s">
        <v>64</v>
      </c>
      <c r="Q9" s="5">
        <v>88082204</v>
      </c>
    </row>
    <row r="10" spans="1:17" ht="13.5" customHeight="1">
      <c r="A10" s="4">
        <v>7</v>
      </c>
      <c r="B10" s="4" t="s">
        <v>18</v>
      </c>
      <c r="C10" s="4">
        <f>SUM(D10:O10)</f>
        <v>3</v>
      </c>
      <c r="D10" s="4"/>
      <c r="E10" s="4"/>
      <c r="F10" s="4">
        <v>1</v>
      </c>
      <c r="G10" s="4"/>
      <c r="H10" s="4">
        <v>1</v>
      </c>
      <c r="I10" s="4"/>
      <c r="J10" s="4">
        <v>1</v>
      </c>
      <c r="K10" s="4"/>
      <c r="L10" s="4"/>
      <c r="M10" s="4"/>
      <c r="N10" s="4"/>
      <c r="O10" s="4"/>
      <c r="P10" s="5" t="s">
        <v>68</v>
      </c>
      <c r="Q10" s="5">
        <v>13505908789</v>
      </c>
    </row>
    <row r="11" spans="1:17" ht="13.5" customHeight="1">
      <c r="A11" s="4">
        <v>8</v>
      </c>
      <c r="B11" s="4" t="s">
        <v>19</v>
      </c>
      <c r="C11" s="4">
        <f>SUM(D11:O11)</f>
        <v>3</v>
      </c>
      <c r="D11" s="4"/>
      <c r="E11" s="4"/>
      <c r="F11" s="4">
        <v>2</v>
      </c>
      <c r="G11" s="4"/>
      <c r="H11" s="4">
        <v>1</v>
      </c>
      <c r="I11" s="4"/>
      <c r="J11" s="4"/>
      <c r="K11" s="4"/>
      <c r="L11" s="4"/>
      <c r="M11" s="4"/>
      <c r="N11" s="4"/>
      <c r="O11" s="4"/>
      <c r="P11" s="5" t="s">
        <v>76</v>
      </c>
      <c r="Q11" s="5">
        <v>15060933939</v>
      </c>
    </row>
    <row r="12" spans="1:17" ht="13.5" customHeight="1">
      <c r="A12" s="4">
        <v>9</v>
      </c>
      <c r="B12" s="4" t="s">
        <v>51</v>
      </c>
      <c r="C12" s="4">
        <f>SUM(D12:O12)</f>
        <v>2</v>
      </c>
      <c r="D12" s="4"/>
      <c r="E12" s="4"/>
      <c r="F12" s="4">
        <v>1</v>
      </c>
      <c r="G12" s="4"/>
      <c r="H12" s="4">
        <v>1</v>
      </c>
      <c r="I12" s="4"/>
      <c r="J12" s="4"/>
      <c r="K12" s="4"/>
      <c r="L12" s="4"/>
      <c r="M12" s="4"/>
      <c r="N12" s="4"/>
      <c r="O12" s="4"/>
      <c r="P12" s="5" t="s">
        <v>53</v>
      </c>
      <c r="Q12" s="5">
        <v>13358569966</v>
      </c>
    </row>
    <row r="13" spans="1:17" s="1" customFormat="1" ht="13.5" customHeight="1">
      <c r="A13" s="4">
        <v>10</v>
      </c>
      <c r="B13" s="4" t="s">
        <v>57</v>
      </c>
      <c r="C13" s="4">
        <f>SUM(D13:O13)</f>
        <v>2</v>
      </c>
      <c r="D13" s="4"/>
      <c r="E13" s="4">
        <v>1</v>
      </c>
      <c r="F13" s="4"/>
      <c r="G13" s="4"/>
      <c r="H13" s="4">
        <v>1</v>
      </c>
      <c r="I13" s="4"/>
      <c r="J13" s="4"/>
      <c r="K13" s="4"/>
      <c r="L13" s="4"/>
      <c r="M13" s="4"/>
      <c r="N13" s="4"/>
      <c r="O13" s="4"/>
      <c r="P13" s="5" t="s">
        <v>106</v>
      </c>
      <c r="Q13" s="5">
        <v>13850751088</v>
      </c>
    </row>
    <row r="14" spans="1:17" s="1" customFormat="1" ht="13.5" customHeight="1">
      <c r="A14" s="4">
        <v>11</v>
      </c>
      <c r="B14" s="4" t="s">
        <v>20</v>
      </c>
      <c r="C14" s="4">
        <f>SUM(D14:O14)</f>
        <v>3</v>
      </c>
      <c r="D14" s="4"/>
      <c r="E14" s="4">
        <v>1</v>
      </c>
      <c r="F14" s="4">
        <v>1</v>
      </c>
      <c r="G14" s="4"/>
      <c r="H14" s="4"/>
      <c r="I14" s="4"/>
      <c r="J14" s="4"/>
      <c r="K14" s="4"/>
      <c r="L14" s="4"/>
      <c r="M14" s="4"/>
      <c r="N14" s="4"/>
      <c r="O14" s="4">
        <v>1</v>
      </c>
      <c r="P14" s="5" t="s">
        <v>104</v>
      </c>
      <c r="Q14" s="5">
        <v>15859558706</v>
      </c>
    </row>
    <row r="15" spans="1:17" s="1" customFormat="1" ht="13.5" customHeight="1">
      <c r="A15" s="4">
        <v>12</v>
      </c>
      <c r="B15" s="4" t="s">
        <v>21</v>
      </c>
      <c r="C15" s="4">
        <f>SUM(D15:O15)</f>
        <v>2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/>
      <c r="M15" s="4"/>
      <c r="N15" s="4"/>
      <c r="O15" s="4"/>
      <c r="P15" s="5" t="s">
        <v>72</v>
      </c>
      <c r="Q15" s="5">
        <v>15359996228</v>
      </c>
    </row>
    <row r="16" spans="1:17" ht="13.5" customHeight="1">
      <c r="A16" s="4">
        <v>13</v>
      </c>
      <c r="B16" s="4" t="s">
        <v>56</v>
      </c>
      <c r="C16" s="4">
        <f>SUM(D16:O16)</f>
        <v>1</v>
      </c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5" t="s">
        <v>71</v>
      </c>
      <c r="Q16" s="5">
        <v>13514025808</v>
      </c>
    </row>
    <row r="17" spans="1:17" s="1" customFormat="1" ht="13.5" customHeight="1">
      <c r="A17" s="4">
        <v>14</v>
      </c>
      <c r="B17" s="4" t="s">
        <v>82</v>
      </c>
      <c r="C17" s="4">
        <f>SUM(D17:O17)</f>
        <v>1</v>
      </c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5" t="s">
        <v>83</v>
      </c>
      <c r="Q17" s="5">
        <v>13328569701</v>
      </c>
    </row>
    <row r="18" spans="1:17" s="1" customFormat="1" ht="13.5" customHeight="1">
      <c r="A18" s="4">
        <v>15</v>
      </c>
      <c r="B18" s="4" t="s">
        <v>61</v>
      </c>
      <c r="C18" s="4">
        <f>SUM(D18:O18)</f>
        <v>2</v>
      </c>
      <c r="D18" s="4">
        <v>1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5" t="s">
        <v>70</v>
      </c>
      <c r="Q18" s="5">
        <v>13305052886</v>
      </c>
    </row>
    <row r="19" spans="1:17" ht="13.5" customHeight="1">
      <c r="A19" s="4">
        <v>16</v>
      </c>
      <c r="B19" s="5" t="s">
        <v>22</v>
      </c>
      <c r="C19" s="4">
        <f>SUM(D19:O19)</f>
        <v>2</v>
      </c>
      <c r="D19" s="4"/>
      <c r="E19" s="4">
        <v>1</v>
      </c>
      <c r="F19" s="4"/>
      <c r="G19" s="4">
        <v>1</v>
      </c>
      <c r="H19" s="4"/>
      <c r="I19" s="4"/>
      <c r="J19" s="4"/>
      <c r="K19" s="4"/>
      <c r="L19" s="4"/>
      <c r="M19" s="4"/>
      <c r="N19" s="4"/>
      <c r="O19" s="4"/>
      <c r="P19" s="5" t="s">
        <v>75</v>
      </c>
      <c r="Q19" s="5">
        <v>13338598877</v>
      </c>
    </row>
    <row r="20" spans="1:17" ht="13.5" customHeight="1">
      <c r="A20" s="4">
        <v>17</v>
      </c>
      <c r="B20" s="5" t="s">
        <v>55</v>
      </c>
      <c r="C20" s="4">
        <f>SUM(D20:O20)</f>
        <v>2</v>
      </c>
      <c r="D20" s="4"/>
      <c r="E20" s="4">
        <v>1</v>
      </c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5" t="s">
        <v>66</v>
      </c>
      <c r="Q20" s="5">
        <v>13960295087</v>
      </c>
    </row>
    <row r="21" spans="1:17" ht="13.5" customHeight="1">
      <c r="A21" s="4">
        <v>18</v>
      </c>
      <c r="B21" s="4" t="s">
        <v>23</v>
      </c>
      <c r="C21" s="4">
        <f>SUM(D21:O21)</f>
        <v>1</v>
      </c>
      <c r="D21" s="4"/>
      <c r="E21" s="4"/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5" t="s">
        <v>74</v>
      </c>
      <c r="Q21" s="5">
        <v>13015826948</v>
      </c>
    </row>
    <row r="22" spans="1:17" ht="13.5" customHeight="1">
      <c r="A22" s="10" t="s">
        <v>24</v>
      </c>
      <c r="B22" s="12"/>
      <c r="C22" s="4">
        <f>SUM(C4:C21)</f>
        <v>51</v>
      </c>
      <c r="D22" s="4">
        <f>SUM(D4:D21)</f>
        <v>1</v>
      </c>
      <c r="E22" s="4">
        <f>SUM(E4:E21)</f>
        <v>10</v>
      </c>
      <c r="F22" s="4">
        <f>SUM(F4:F21)</f>
        <v>17</v>
      </c>
      <c r="G22" s="4">
        <f>SUM(G4:G21)</f>
        <v>5</v>
      </c>
      <c r="H22" s="4">
        <f>SUM(H4:H21)</f>
        <v>7</v>
      </c>
      <c r="I22" s="4">
        <f>SUM(I4:I21)</f>
        <v>2</v>
      </c>
      <c r="J22" s="4">
        <f>SUM(J4:J21)</f>
        <v>3</v>
      </c>
      <c r="K22" s="4">
        <f>SUM(K4:K21)</f>
        <v>2</v>
      </c>
      <c r="L22" s="4">
        <f>SUM(L4:L21)</f>
        <v>1</v>
      </c>
      <c r="M22" s="4">
        <f>SUM(M4:M21)</f>
        <v>1</v>
      </c>
      <c r="N22" s="4">
        <f>SUM(N4:N21)</f>
        <v>1</v>
      </c>
      <c r="O22" s="4">
        <f>SUM(O4:O21)</f>
        <v>1</v>
      </c>
      <c r="P22" s="4"/>
      <c r="Q22" s="4"/>
    </row>
    <row r="23" ht="22.5" customHeight="1"/>
    <row r="24" ht="24" customHeight="1"/>
    <row r="25" ht="24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mergeCells count="6">
    <mergeCell ref="A1:Q1"/>
    <mergeCell ref="D2:Q2"/>
    <mergeCell ref="A22:B22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3.625" style="1" customWidth="1"/>
    <col min="2" max="2" width="14.75390625" style="1" customWidth="1"/>
    <col min="3" max="3" width="3.75390625" style="2" customWidth="1"/>
    <col min="4" max="4" width="4.125" style="2" customWidth="1"/>
    <col min="5" max="5" width="3.75390625" style="2" customWidth="1"/>
    <col min="6" max="6" width="4.50390625" style="2" bestFit="1" customWidth="1"/>
    <col min="7" max="8" width="3.50390625" style="2" customWidth="1"/>
    <col min="9" max="10" width="3.375" style="2" customWidth="1"/>
    <col min="11" max="11" width="3.625" style="2" customWidth="1"/>
    <col min="12" max="12" width="3.25390625" style="2" customWidth="1"/>
    <col min="13" max="13" width="3.375" style="2" customWidth="1"/>
    <col min="14" max="14" width="4.25390625" style="2" customWidth="1"/>
    <col min="15" max="15" width="8.25390625" style="2" customWidth="1"/>
    <col min="16" max="16" width="12.75390625" style="2" bestFit="1" customWidth="1"/>
    <col min="17" max="16384" width="9.00390625" style="2" customWidth="1"/>
  </cols>
  <sheetData>
    <row r="1" spans="1:16" ht="40.5" customHeight="1">
      <c r="A1" s="14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18" customHeight="1">
      <c r="A2" s="13" t="s">
        <v>11</v>
      </c>
      <c r="B2" s="13" t="s">
        <v>25</v>
      </c>
      <c r="C2" s="13" t="s">
        <v>0</v>
      </c>
      <c r="D2" s="13" t="s">
        <v>60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57" customHeight="1">
      <c r="A3" s="13"/>
      <c r="B3" s="13"/>
      <c r="C3" s="13"/>
      <c r="D3" s="4" t="s">
        <v>26</v>
      </c>
      <c r="E3" s="4" t="s">
        <v>2</v>
      </c>
      <c r="F3" s="4" t="s">
        <v>3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27</v>
      </c>
      <c r="L3" s="6" t="s">
        <v>28</v>
      </c>
      <c r="M3" s="4" t="s">
        <v>29</v>
      </c>
      <c r="N3" s="4" t="s">
        <v>10</v>
      </c>
      <c r="O3" s="4" t="s">
        <v>13</v>
      </c>
      <c r="P3" s="4" t="s">
        <v>14</v>
      </c>
    </row>
    <row r="4" spans="1:16" s="1" customFormat="1" ht="13.5">
      <c r="A4" s="4">
        <v>1</v>
      </c>
      <c r="B4" s="4" t="s">
        <v>30</v>
      </c>
      <c r="C4" s="4">
        <f aca="true" t="shared" si="0" ref="C4:C25">SUM(D4:N4)</f>
        <v>1</v>
      </c>
      <c r="D4" s="4"/>
      <c r="E4" s="4">
        <v>1</v>
      </c>
      <c r="F4" s="4"/>
      <c r="G4" s="4"/>
      <c r="H4" s="4"/>
      <c r="I4" s="4"/>
      <c r="J4" s="4"/>
      <c r="K4" s="4"/>
      <c r="L4" s="6"/>
      <c r="M4" s="4"/>
      <c r="N4" s="4"/>
      <c r="O4" s="4" t="s">
        <v>87</v>
      </c>
      <c r="P4" s="4">
        <v>15985951598</v>
      </c>
    </row>
    <row r="5" spans="1:16" s="1" customFormat="1" ht="13.5">
      <c r="A5" s="4">
        <v>2</v>
      </c>
      <c r="B5" s="4" t="s">
        <v>50</v>
      </c>
      <c r="C5" s="4">
        <f t="shared" si="0"/>
        <v>2</v>
      </c>
      <c r="D5" s="4"/>
      <c r="E5" s="4">
        <v>1</v>
      </c>
      <c r="F5" s="4"/>
      <c r="G5" s="4"/>
      <c r="H5" s="4"/>
      <c r="I5" s="4"/>
      <c r="J5" s="4"/>
      <c r="K5" s="4"/>
      <c r="L5" s="6"/>
      <c r="M5" s="4">
        <v>1</v>
      </c>
      <c r="N5" s="4"/>
      <c r="O5" s="4" t="s">
        <v>62</v>
      </c>
      <c r="P5" s="4">
        <v>13067066777</v>
      </c>
    </row>
    <row r="6" spans="1:16" s="1" customFormat="1" ht="13.5">
      <c r="A6" s="4">
        <v>3</v>
      </c>
      <c r="B6" s="4" t="s">
        <v>77</v>
      </c>
      <c r="C6" s="4">
        <f t="shared" si="0"/>
        <v>2</v>
      </c>
      <c r="D6" s="4">
        <v>1</v>
      </c>
      <c r="E6" s="4">
        <v>1</v>
      </c>
      <c r="F6" s="4"/>
      <c r="G6" s="4"/>
      <c r="H6" s="4"/>
      <c r="I6" s="4"/>
      <c r="J6" s="4"/>
      <c r="K6" s="4"/>
      <c r="L6" s="6"/>
      <c r="M6" s="4"/>
      <c r="N6" s="4"/>
      <c r="O6" s="4" t="s">
        <v>78</v>
      </c>
      <c r="P6" s="4">
        <v>13805940325</v>
      </c>
    </row>
    <row r="7" spans="1:16" s="1" customFormat="1" ht="27">
      <c r="A7" s="4">
        <v>4</v>
      </c>
      <c r="B7" s="4" t="s">
        <v>31</v>
      </c>
      <c r="C7" s="4">
        <f t="shared" si="0"/>
        <v>7</v>
      </c>
      <c r="D7" s="4">
        <v>1</v>
      </c>
      <c r="E7" s="4">
        <v>2</v>
      </c>
      <c r="F7" s="4">
        <v>1</v>
      </c>
      <c r="G7" s="4">
        <v>1</v>
      </c>
      <c r="H7" s="4"/>
      <c r="I7" s="4">
        <v>1</v>
      </c>
      <c r="J7" s="4"/>
      <c r="K7" s="4"/>
      <c r="L7" s="6"/>
      <c r="M7" s="4"/>
      <c r="N7" s="4">
        <v>1</v>
      </c>
      <c r="O7" s="4" t="s">
        <v>90</v>
      </c>
      <c r="P7" s="4" t="s">
        <v>92</v>
      </c>
    </row>
    <row r="8" spans="1:16" s="1" customFormat="1" ht="13.5">
      <c r="A8" s="4">
        <v>5</v>
      </c>
      <c r="B8" s="4" t="s">
        <v>32</v>
      </c>
      <c r="C8" s="4">
        <f t="shared" si="0"/>
        <v>14</v>
      </c>
      <c r="D8" s="4">
        <v>2</v>
      </c>
      <c r="E8" s="4">
        <v>3</v>
      </c>
      <c r="F8" s="4">
        <v>2</v>
      </c>
      <c r="G8" s="4">
        <v>1</v>
      </c>
      <c r="H8" s="4">
        <v>1</v>
      </c>
      <c r="I8" s="4">
        <v>1</v>
      </c>
      <c r="J8" s="4"/>
      <c r="K8" s="4"/>
      <c r="L8" s="6">
        <v>1</v>
      </c>
      <c r="M8" s="4"/>
      <c r="N8" s="4">
        <v>3</v>
      </c>
      <c r="O8" s="4" t="s">
        <v>81</v>
      </c>
      <c r="P8" s="4">
        <v>85653971</v>
      </c>
    </row>
    <row r="9" spans="1:16" s="1" customFormat="1" ht="13.5">
      <c r="A9" s="4">
        <v>6</v>
      </c>
      <c r="B9" s="4" t="s">
        <v>33</v>
      </c>
      <c r="C9" s="4">
        <f t="shared" si="0"/>
        <v>2</v>
      </c>
      <c r="D9" s="4"/>
      <c r="E9" s="4"/>
      <c r="F9" s="4">
        <v>1</v>
      </c>
      <c r="G9" s="4"/>
      <c r="H9" s="4"/>
      <c r="I9" s="4">
        <v>1</v>
      </c>
      <c r="J9" s="4"/>
      <c r="K9" s="4"/>
      <c r="L9" s="6"/>
      <c r="M9" s="4"/>
      <c r="N9" s="4"/>
      <c r="O9" s="4" t="s">
        <v>91</v>
      </c>
      <c r="P9" s="4">
        <v>88182847</v>
      </c>
    </row>
    <row r="10" spans="1:16" s="1" customFormat="1" ht="13.5">
      <c r="A10" s="4">
        <v>7</v>
      </c>
      <c r="B10" s="4" t="s">
        <v>34</v>
      </c>
      <c r="C10" s="4">
        <f t="shared" si="0"/>
        <v>14</v>
      </c>
      <c r="D10" s="4">
        <v>3</v>
      </c>
      <c r="E10" s="4">
        <v>2</v>
      </c>
      <c r="F10" s="4">
        <v>1</v>
      </c>
      <c r="G10" s="4">
        <v>2</v>
      </c>
      <c r="H10" s="4">
        <v>1</v>
      </c>
      <c r="I10" s="4">
        <v>1</v>
      </c>
      <c r="J10" s="4">
        <v>1</v>
      </c>
      <c r="K10" s="4"/>
      <c r="L10" s="6">
        <v>1</v>
      </c>
      <c r="M10" s="4">
        <v>2</v>
      </c>
      <c r="N10" s="4"/>
      <c r="O10" s="4" t="s">
        <v>97</v>
      </c>
      <c r="P10" s="4">
        <v>88128535</v>
      </c>
    </row>
    <row r="11" spans="1:16" s="1" customFormat="1" ht="13.5">
      <c r="A11" s="4">
        <v>8</v>
      </c>
      <c r="B11" s="8" t="s">
        <v>35</v>
      </c>
      <c r="C11" s="4">
        <f t="shared" si="0"/>
        <v>12</v>
      </c>
      <c r="D11" s="4">
        <v>4</v>
      </c>
      <c r="E11" s="4">
        <v>3</v>
      </c>
      <c r="F11" s="4"/>
      <c r="G11" s="4">
        <v>2</v>
      </c>
      <c r="H11" s="4">
        <v>1</v>
      </c>
      <c r="I11" s="4">
        <v>1</v>
      </c>
      <c r="J11" s="4">
        <v>1</v>
      </c>
      <c r="K11" s="4"/>
      <c r="L11" s="6"/>
      <c r="M11" s="4"/>
      <c r="N11" s="8"/>
      <c r="O11" s="4" t="s">
        <v>89</v>
      </c>
      <c r="P11" s="4">
        <v>85730885</v>
      </c>
    </row>
    <row r="12" spans="1:16" s="1" customFormat="1" ht="13.5">
      <c r="A12" s="4">
        <v>9</v>
      </c>
      <c r="B12" s="4" t="s">
        <v>36</v>
      </c>
      <c r="C12" s="4">
        <f t="shared" si="0"/>
        <v>22</v>
      </c>
      <c r="D12" s="4">
        <v>5</v>
      </c>
      <c r="E12" s="4">
        <v>5</v>
      </c>
      <c r="F12" s="4">
        <v>5</v>
      </c>
      <c r="G12" s="4">
        <v>1</v>
      </c>
      <c r="H12" s="4">
        <v>1</v>
      </c>
      <c r="I12" s="4">
        <v>1</v>
      </c>
      <c r="J12" s="4">
        <v>1</v>
      </c>
      <c r="K12" s="4"/>
      <c r="L12" s="6">
        <v>1</v>
      </c>
      <c r="M12" s="4"/>
      <c r="N12" s="4">
        <v>2</v>
      </c>
      <c r="O12" s="4" t="s">
        <v>96</v>
      </c>
      <c r="P12" s="4">
        <v>85195114</v>
      </c>
    </row>
    <row r="13" spans="1:16" s="1" customFormat="1" ht="13.5">
      <c r="A13" s="4">
        <v>10</v>
      </c>
      <c r="B13" s="4" t="s">
        <v>37</v>
      </c>
      <c r="C13" s="4">
        <f t="shared" si="0"/>
        <v>19</v>
      </c>
      <c r="D13" s="4">
        <v>3</v>
      </c>
      <c r="E13" s="4">
        <v>4</v>
      </c>
      <c r="F13" s="4">
        <v>2</v>
      </c>
      <c r="G13" s="4">
        <v>2</v>
      </c>
      <c r="H13" s="4">
        <v>1</v>
      </c>
      <c r="I13" s="4">
        <v>2</v>
      </c>
      <c r="J13" s="4">
        <v>1</v>
      </c>
      <c r="K13" s="4">
        <v>2</v>
      </c>
      <c r="L13" s="6"/>
      <c r="M13" s="4">
        <v>2</v>
      </c>
      <c r="N13" s="4"/>
      <c r="O13" s="4" t="s">
        <v>95</v>
      </c>
      <c r="P13" s="4">
        <v>15906095668</v>
      </c>
    </row>
    <row r="14" spans="1:16" s="1" customFormat="1" ht="13.5">
      <c r="A14" s="4">
        <v>11</v>
      </c>
      <c r="B14" s="4" t="s">
        <v>38</v>
      </c>
      <c r="C14" s="4">
        <f t="shared" si="0"/>
        <v>1</v>
      </c>
      <c r="D14" s="4"/>
      <c r="E14" s="4"/>
      <c r="F14" s="4"/>
      <c r="G14" s="4"/>
      <c r="H14" s="4"/>
      <c r="I14" s="4">
        <v>1</v>
      </c>
      <c r="J14" s="4"/>
      <c r="K14" s="4"/>
      <c r="L14" s="6"/>
      <c r="M14" s="4"/>
      <c r="N14" s="4"/>
      <c r="O14" s="4" t="s">
        <v>101</v>
      </c>
      <c r="P14" s="4">
        <v>13599987691</v>
      </c>
    </row>
    <row r="15" spans="1:16" s="1" customFormat="1" ht="13.5">
      <c r="A15" s="4">
        <v>12</v>
      </c>
      <c r="B15" s="4" t="s">
        <v>39</v>
      </c>
      <c r="C15" s="4">
        <f t="shared" si="0"/>
        <v>22</v>
      </c>
      <c r="D15" s="4">
        <v>4</v>
      </c>
      <c r="E15" s="4">
        <v>4</v>
      </c>
      <c r="F15" s="4">
        <v>3</v>
      </c>
      <c r="G15" s="4"/>
      <c r="H15" s="4">
        <v>3</v>
      </c>
      <c r="I15" s="4">
        <v>1</v>
      </c>
      <c r="J15" s="4">
        <v>1</v>
      </c>
      <c r="K15" s="4"/>
      <c r="L15" s="6">
        <v>1</v>
      </c>
      <c r="M15" s="4"/>
      <c r="N15" s="4">
        <v>5</v>
      </c>
      <c r="O15" s="4" t="s">
        <v>102</v>
      </c>
      <c r="P15" s="4">
        <v>15060919355</v>
      </c>
    </row>
    <row r="16" spans="1:16" s="1" customFormat="1" ht="13.5">
      <c r="A16" s="4">
        <v>13</v>
      </c>
      <c r="B16" s="4" t="s">
        <v>40</v>
      </c>
      <c r="C16" s="4">
        <f t="shared" si="0"/>
        <v>11</v>
      </c>
      <c r="D16" s="7">
        <v>1</v>
      </c>
      <c r="E16" s="7">
        <v>1</v>
      </c>
      <c r="F16" s="7">
        <v>3</v>
      </c>
      <c r="G16" s="7"/>
      <c r="H16" s="7">
        <v>1</v>
      </c>
      <c r="I16" s="7"/>
      <c r="J16" s="7"/>
      <c r="K16" s="7">
        <v>1</v>
      </c>
      <c r="L16" s="7"/>
      <c r="M16" s="4"/>
      <c r="N16" s="4">
        <v>4</v>
      </c>
      <c r="O16" s="4" t="s">
        <v>105</v>
      </c>
      <c r="P16" s="4">
        <v>13600743151</v>
      </c>
    </row>
    <row r="17" spans="1:16" s="1" customFormat="1" ht="13.5">
      <c r="A17" s="4">
        <v>14</v>
      </c>
      <c r="B17" s="4" t="s">
        <v>41</v>
      </c>
      <c r="C17" s="4">
        <f t="shared" si="0"/>
        <v>9</v>
      </c>
      <c r="D17" s="4"/>
      <c r="E17" s="4"/>
      <c r="F17" s="4">
        <v>3</v>
      </c>
      <c r="G17" s="4"/>
      <c r="H17" s="4">
        <v>2</v>
      </c>
      <c r="I17" s="4"/>
      <c r="J17" s="4"/>
      <c r="K17" s="4">
        <v>1</v>
      </c>
      <c r="L17" s="4"/>
      <c r="M17" s="4"/>
      <c r="N17" s="4">
        <v>3</v>
      </c>
      <c r="O17" s="4" t="s">
        <v>107</v>
      </c>
      <c r="P17" s="4">
        <v>85585761</v>
      </c>
    </row>
    <row r="18" spans="1:16" s="1" customFormat="1" ht="13.5">
      <c r="A18" s="4">
        <v>15</v>
      </c>
      <c r="B18" s="4" t="s">
        <v>42</v>
      </c>
      <c r="C18" s="4">
        <f t="shared" si="0"/>
        <v>13</v>
      </c>
      <c r="D18" s="4">
        <v>4</v>
      </c>
      <c r="E18" s="4">
        <v>4</v>
      </c>
      <c r="F18" s="4">
        <v>1</v>
      </c>
      <c r="G18" s="4">
        <v>1</v>
      </c>
      <c r="H18" s="4"/>
      <c r="I18" s="4">
        <v>2</v>
      </c>
      <c r="J18" s="4">
        <v>1</v>
      </c>
      <c r="K18" s="4"/>
      <c r="L18" s="4"/>
      <c r="M18" s="4"/>
      <c r="N18" s="4"/>
      <c r="O18" s="4" t="s">
        <v>94</v>
      </c>
      <c r="P18" s="4">
        <v>13959717955</v>
      </c>
    </row>
    <row r="19" spans="1:16" s="1" customFormat="1" ht="13.5">
      <c r="A19" s="4">
        <v>16</v>
      </c>
      <c r="B19" s="4" t="s">
        <v>43</v>
      </c>
      <c r="C19" s="4">
        <f t="shared" si="0"/>
        <v>15</v>
      </c>
      <c r="D19" s="4">
        <v>5</v>
      </c>
      <c r="E19" s="4">
        <v>2</v>
      </c>
      <c r="F19" s="4">
        <v>2</v>
      </c>
      <c r="G19" s="4"/>
      <c r="H19" s="4">
        <v>1</v>
      </c>
      <c r="I19" s="4">
        <v>1</v>
      </c>
      <c r="J19" s="4">
        <v>1</v>
      </c>
      <c r="K19" s="4">
        <v>2</v>
      </c>
      <c r="L19" s="4"/>
      <c r="M19" s="4">
        <v>1</v>
      </c>
      <c r="N19" s="4"/>
      <c r="O19" s="4" t="s">
        <v>103</v>
      </c>
      <c r="P19" s="4">
        <v>88090168</v>
      </c>
    </row>
    <row r="20" spans="1:16" s="1" customFormat="1" ht="13.5">
      <c r="A20" s="4">
        <v>17</v>
      </c>
      <c r="B20" s="4" t="s">
        <v>44</v>
      </c>
      <c r="C20" s="4">
        <f t="shared" si="0"/>
        <v>15</v>
      </c>
      <c r="D20" s="4">
        <v>2</v>
      </c>
      <c r="E20" s="4">
        <v>4</v>
      </c>
      <c r="F20" s="4">
        <v>5</v>
      </c>
      <c r="G20" s="4">
        <v>1</v>
      </c>
      <c r="H20" s="4">
        <v>1</v>
      </c>
      <c r="I20" s="4"/>
      <c r="J20" s="4">
        <v>2</v>
      </c>
      <c r="K20" s="4"/>
      <c r="L20" s="4"/>
      <c r="M20" s="4"/>
      <c r="N20" s="4"/>
      <c r="O20" s="4" t="s">
        <v>88</v>
      </c>
      <c r="P20" s="4">
        <v>13788839839</v>
      </c>
    </row>
    <row r="21" spans="1:16" s="1" customFormat="1" ht="13.5">
      <c r="A21" s="4">
        <v>18</v>
      </c>
      <c r="B21" s="4" t="s">
        <v>45</v>
      </c>
      <c r="C21" s="4">
        <f t="shared" si="0"/>
        <v>6</v>
      </c>
      <c r="D21" s="4">
        <v>1</v>
      </c>
      <c r="E21" s="4">
        <v>2</v>
      </c>
      <c r="F21" s="4">
        <v>2</v>
      </c>
      <c r="G21" s="4"/>
      <c r="H21" s="4"/>
      <c r="I21" s="4"/>
      <c r="J21" s="4"/>
      <c r="K21" s="4"/>
      <c r="L21" s="4"/>
      <c r="M21" s="4"/>
      <c r="N21" s="4">
        <v>1</v>
      </c>
      <c r="O21" s="4" t="s">
        <v>98</v>
      </c>
      <c r="P21" s="4">
        <v>13859855298</v>
      </c>
    </row>
    <row r="22" spans="1:16" s="1" customFormat="1" ht="14.25" customHeight="1">
      <c r="A22" s="4">
        <v>19</v>
      </c>
      <c r="B22" s="4" t="s">
        <v>46</v>
      </c>
      <c r="C22" s="4">
        <f t="shared" si="0"/>
        <v>4</v>
      </c>
      <c r="D22" s="4">
        <v>1</v>
      </c>
      <c r="E22" s="4"/>
      <c r="F22" s="4">
        <v>2</v>
      </c>
      <c r="G22" s="4"/>
      <c r="H22" s="4"/>
      <c r="I22" s="4"/>
      <c r="J22" s="4"/>
      <c r="K22" s="4"/>
      <c r="L22" s="4">
        <v>1</v>
      </c>
      <c r="M22" s="4"/>
      <c r="N22" s="4"/>
      <c r="O22" s="4" t="s">
        <v>100</v>
      </c>
      <c r="P22" s="4">
        <v>13506060848</v>
      </c>
    </row>
    <row r="23" spans="1:16" s="1" customFormat="1" ht="13.5">
      <c r="A23" s="4">
        <v>20</v>
      </c>
      <c r="B23" s="4" t="s">
        <v>47</v>
      </c>
      <c r="C23" s="4">
        <f t="shared" si="0"/>
        <v>13</v>
      </c>
      <c r="D23" s="4">
        <v>4</v>
      </c>
      <c r="E23" s="4">
        <v>2</v>
      </c>
      <c r="F23" s="4">
        <v>2</v>
      </c>
      <c r="G23" s="4">
        <v>1</v>
      </c>
      <c r="H23" s="4">
        <v>1</v>
      </c>
      <c r="I23" s="4">
        <v>2</v>
      </c>
      <c r="J23" s="4"/>
      <c r="K23" s="4">
        <v>1</v>
      </c>
      <c r="L23" s="4"/>
      <c r="M23" s="4"/>
      <c r="N23" s="4"/>
      <c r="O23" s="4" t="s">
        <v>93</v>
      </c>
      <c r="P23" s="4">
        <v>18959703056</v>
      </c>
    </row>
    <row r="24" spans="1:16" s="1" customFormat="1" ht="13.5">
      <c r="A24" s="4">
        <v>21</v>
      </c>
      <c r="B24" s="4" t="s">
        <v>48</v>
      </c>
      <c r="C24" s="4">
        <f t="shared" si="0"/>
        <v>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2</v>
      </c>
      <c r="O24" s="4" t="s">
        <v>65</v>
      </c>
      <c r="P24" s="4">
        <v>13515050543</v>
      </c>
    </row>
    <row r="25" spans="1:16" s="1" customFormat="1" ht="13.5">
      <c r="A25" s="4">
        <v>22</v>
      </c>
      <c r="B25" s="4" t="s">
        <v>84</v>
      </c>
      <c r="C25" s="4">
        <f t="shared" si="0"/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4" t="s">
        <v>99</v>
      </c>
      <c r="P25" s="4">
        <v>15159567379</v>
      </c>
    </row>
    <row r="26" spans="1:16" s="1" customFormat="1" ht="13.5">
      <c r="A26" s="4"/>
      <c r="B26" s="4" t="s">
        <v>49</v>
      </c>
      <c r="C26" s="4">
        <f>SUM(C4:C25)</f>
        <v>207</v>
      </c>
      <c r="D26" s="4">
        <f>SUM(D4:D25)</f>
        <v>41</v>
      </c>
      <c r="E26" s="4">
        <f>SUM(E4:E25)</f>
        <v>41</v>
      </c>
      <c r="F26" s="4">
        <f>SUM(F4:F25)</f>
        <v>35</v>
      </c>
      <c r="G26" s="4">
        <f>SUM(G4:G25)</f>
        <v>12</v>
      </c>
      <c r="H26" s="4">
        <f>SUM(H4:H25)</f>
        <v>14</v>
      </c>
      <c r="I26" s="4">
        <f>SUM(I4:I25)</f>
        <v>15</v>
      </c>
      <c r="J26" s="4">
        <f>SUM(J4:J25)</f>
        <v>9</v>
      </c>
      <c r="K26" s="4">
        <f>SUM(K4:K25)</f>
        <v>7</v>
      </c>
      <c r="L26" s="4">
        <f>SUM(L4:L25)</f>
        <v>5</v>
      </c>
      <c r="M26" s="4">
        <f>SUM(M4:M25)</f>
        <v>6</v>
      </c>
      <c r="N26" s="4">
        <f>SUM(N4:N25)</f>
        <v>22</v>
      </c>
      <c r="O26" s="4"/>
      <c r="P26" s="4"/>
    </row>
  </sheetData>
  <mergeCells count="5">
    <mergeCell ref="A1:P1"/>
    <mergeCell ref="D2:P2"/>
    <mergeCell ref="C2:C3"/>
    <mergeCell ref="B2:B3"/>
    <mergeCell ref="A2:A3"/>
  </mergeCells>
  <printOptions/>
  <pageMargins left="0.35433070866141736" right="0" top="0.5905511811023623" bottom="0.5905511811023623" header="0.5118110236220472" footer="0.31496062992125984"/>
  <pageSetup horizontalDpi="1200" verticalDpi="12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somebody</cp:lastModifiedBy>
  <cp:lastPrinted>2017-08-14T02:10:23Z</cp:lastPrinted>
  <dcterms:created xsi:type="dcterms:W3CDTF">2003-05-06T08:22:34Z</dcterms:created>
  <dcterms:modified xsi:type="dcterms:W3CDTF">2017-09-02T06:12:42Z</dcterms:modified>
  <cp:category/>
  <cp:version/>
  <cp:contentType/>
  <cp:contentStatus/>
</cp:coreProperties>
</file>