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蓉漂招聘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<sst xmlns="http://schemas.openxmlformats.org/spreadsheetml/2006/main" count="40" uniqueCount="36">
  <si>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各学科岗位分布情况</t>
  </si>
  <si>
    <t>语文</t>
  </si>
  <si>
    <t>数学</t>
  </si>
  <si>
    <t>英语</t>
  </si>
  <si>
    <t>地理</t>
  </si>
  <si>
    <t>音乐</t>
  </si>
  <si>
    <t>体育</t>
  </si>
  <si>
    <t>幼教</t>
  </si>
  <si>
    <t>新都一幼</t>
  </si>
  <si>
    <t>政治</t>
  </si>
  <si>
    <t>单位：成都市新都区教育局</t>
  </si>
  <si>
    <t>合计</t>
  </si>
  <si>
    <t>生物</t>
  </si>
  <si>
    <t>新都二中</t>
  </si>
  <si>
    <t>香城中学</t>
  </si>
  <si>
    <t>升庵中学</t>
  </si>
  <si>
    <t>小计</t>
  </si>
  <si>
    <t>新都四中</t>
  </si>
  <si>
    <t>西街小学</t>
  </si>
  <si>
    <t>香城小学</t>
  </si>
  <si>
    <t>特校</t>
  </si>
  <si>
    <t>特教</t>
  </si>
  <si>
    <t>新都一中</t>
  </si>
  <si>
    <t>谕亭小学</t>
  </si>
  <si>
    <t>化学</t>
  </si>
  <si>
    <t>学校教职工编制超（+）缺（-）情况</t>
  </si>
  <si>
    <r>
      <t xml:space="preserve">    岗位
   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 xml:space="preserve">学科
    </t>
    </r>
    <r>
      <rPr>
        <b/>
        <sz val="9"/>
        <rFont val="宋体"/>
        <family val="0"/>
      </rPr>
      <t xml:space="preserve">     </t>
    </r>
    <r>
      <rPr>
        <b/>
        <sz val="9"/>
        <rFont val="宋体"/>
        <family val="0"/>
      </rPr>
      <t xml:space="preserve"> 需求
单位</t>
    </r>
  </si>
  <si>
    <t>四、特教教师岗位1个</t>
  </si>
  <si>
    <t>四、幼儿园教师岗位2个</t>
  </si>
  <si>
    <t>新繁幼儿园</t>
  </si>
  <si>
    <t>附件1：</t>
  </si>
  <si>
    <t>历史</t>
  </si>
  <si>
    <r>
      <t xml:space="preserve">成都市新都区教育局参加“蓉漂人才荟”和到部属师范院校现场考核招聘2018年应届优秀大学毕业生岗位分布情况表
</t>
    </r>
    <r>
      <rPr>
        <sz val="9"/>
        <rFont val="黑体"/>
        <family val="3"/>
      </rPr>
      <t>（事业编制岗位）</t>
    </r>
  </si>
  <si>
    <t>一、普高教师岗位7个</t>
  </si>
  <si>
    <r>
      <t>二、初中教师岗位5</t>
    </r>
    <r>
      <rPr>
        <sz val="9"/>
        <rFont val="宋体"/>
        <family val="0"/>
      </rPr>
      <t>个</t>
    </r>
  </si>
  <si>
    <r>
      <t>三、小学教师岗位1</t>
    </r>
    <r>
      <rPr>
        <sz val="9"/>
        <rFont val="宋体"/>
        <family val="0"/>
      </rPr>
      <t>0</t>
    </r>
    <r>
      <rPr>
        <sz val="9"/>
        <rFont val="宋体"/>
        <family val="0"/>
      </rPr>
      <t>个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</si>
</sst>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################.##########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0.0000000000_);[Red]\(0.0000000000\)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&quot;¥&quot;* _-#,##0;&quot;¥&quot;* \-#,##0;&quot;¥&quot;* _-&quot;-&quot;;@"/>
    <numFmt numFmtId="204" formatCode="* #,##0;* \-#,##0;* &quot;-&quot;;@"/>
    <numFmt numFmtId="205" formatCode="&quot;¥&quot;* _-#,##0.00;&quot;¥&quot;* \-#,##0.00;&quot;¥&quot;* _-&quot;-&quot;??;@"/>
    <numFmt numFmtId="206" formatCode="* #,##0.00;* \-#,##0.00;* &quot;-&quot;??;@"/>
    <numFmt numFmtId="207" formatCode="yyyy&quot;年&quot;m&quot;月&quot;;@"/>
    <numFmt numFmtId="208" formatCode="yyyy&quot;年&quot;m&quot;月&quot;d&quot;日&quot;;@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11"/>
      <name val="宋体"/>
      <family val="0"/>
    </font>
    <font>
      <sz val="15"/>
      <name val="黑体"/>
      <family val="3"/>
    </font>
    <font>
      <sz val="9"/>
      <name val="黑体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40" applyFont="1" applyBorder="1">
      <alignment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176" fontId="3" fillId="0" borderId="11" xfId="40" applyNumberFormat="1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/>
      <protection/>
    </xf>
    <xf numFmtId="176" fontId="3" fillId="0" borderId="0" xfId="40" applyNumberFormat="1" applyFont="1" applyBorder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6" fillId="0" borderId="0" xfId="40" applyFont="1" applyBorder="1">
      <alignment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31" fontId="3" fillId="0" borderId="10" xfId="40" applyNumberFormat="1" applyFont="1" applyBorder="1" applyAlignment="1">
      <alignment horizontal="right" vertical="center" wrapText="1"/>
      <protection/>
    </xf>
    <xf numFmtId="0" fontId="4" fillId="0" borderId="11" xfId="40" applyFont="1" applyBorder="1" applyAlignment="1">
      <alignment horizontal="center" vertical="top" wrapText="1"/>
      <protection/>
    </xf>
    <xf numFmtId="0" fontId="4" fillId="0" borderId="11" xfId="40" applyFont="1" applyBorder="1" applyAlignment="1">
      <alignment horizontal="center" vertical="top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3" fillId="0" borderId="15" xfId="40" applyFont="1" applyFill="1" applyBorder="1" applyAlignment="1">
      <alignment horizontal="left" vertical="center"/>
      <protection/>
    </xf>
    <xf numFmtId="0" fontId="3" fillId="0" borderId="15" xfId="40" applyFont="1" applyFill="1" applyBorder="1" applyAlignment="1">
      <alignment horizontal="left" vertical="center"/>
      <protection/>
    </xf>
    <xf numFmtId="0" fontId="3" fillId="0" borderId="16" xfId="40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现场考聘优秀大学毕业生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90625"/>
          <a:ext cx="1428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0150"/>
          <a:ext cx="1428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18.875" style="1" customWidth="1"/>
    <col min="2" max="2" width="6.00390625" style="1" hidden="1" customWidth="1"/>
    <col min="3" max="15" width="5.125" style="1" customWidth="1"/>
    <col min="16" max="16384" width="9.00390625" style="1" customWidth="1"/>
  </cols>
  <sheetData>
    <row r="1" spans="1:2" ht="17.25" customHeight="1">
      <c r="A1" s="11" t="s">
        <v>30</v>
      </c>
      <c r="B1" s="11"/>
    </row>
    <row r="2" spans="1:15" ht="59.2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7.25" customHeight="1">
      <c r="A3" s="15" t="s">
        <v>10</v>
      </c>
      <c r="B3" s="15"/>
      <c r="C3" s="15"/>
      <c r="D3" s="15"/>
      <c r="E3" s="15"/>
      <c r="F3" s="15"/>
      <c r="G3" s="2"/>
      <c r="H3" s="2"/>
      <c r="I3" s="2"/>
      <c r="J3" s="2"/>
      <c r="K3" s="2"/>
      <c r="L3" s="16">
        <v>43040</v>
      </c>
      <c r="M3" s="16"/>
      <c r="N3" s="16"/>
      <c r="O3" s="16"/>
    </row>
    <row r="4" spans="1:15" ht="21.75" customHeight="1">
      <c r="A4" s="17" t="s">
        <v>26</v>
      </c>
      <c r="B4" s="23" t="s">
        <v>25</v>
      </c>
      <c r="C4" s="19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57" customHeight="1">
      <c r="A5" s="18"/>
      <c r="B5" s="24"/>
      <c r="C5" s="3" t="s">
        <v>11</v>
      </c>
      <c r="D5" s="3" t="s">
        <v>1</v>
      </c>
      <c r="E5" s="3" t="s">
        <v>2</v>
      </c>
      <c r="F5" s="3" t="s">
        <v>3</v>
      </c>
      <c r="G5" s="3" t="s">
        <v>12</v>
      </c>
      <c r="H5" s="12" t="s">
        <v>24</v>
      </c>
      <c r="I5" s="3" t="s">
        <v>9</v>
      </c>
      <c r="J5" s="13" t="s">
        <v>31</v>
      </c>
      <c r="K5" s="3" t="s">
        <v>4</v>
      </c>
      <c r="L5" s="3" t="s">
        <v>5</v>
      </c>
      <c r="M5" s="3" t="s">
        <v>6</v>
      </c>
      <c r="N5" s="3" t="s">
        <v>21</v>
      </c>
      <c r="O5" s="4" t="s">
        <v>7</v>
      </c>
    </row>
    <row r="6" spans="1:15" ht="15" customHeight="1">
      <c r="A6" s="20" t="s">
        <v>33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" customHeight="1">
      <c r="A7" s="5" t="s">
        <v>22</v>
      </c>
      <c r="B7" s="5">
        <v>37</v>
      </c>
      <c r="C7" s="6">
        <f>SUM(D7:O7)</f>
        <v>2</v>
      </c>
      <c r="D7" s="5"/>
      <c r="E7" s="5"/>
      <c r="F7" s="5">
        <v>1</v>
      </c>
      <c r="G7" s="5"/>
      <c r="H7" s="5"/>
      <c r="I7" s="5"/>
      <c r="J7" s="5"/>
      <c r="K7" s="5">
        <v>1</v>
      </c>
      <c r="L7" s="5"/>
      <c r="M7" s="5"/>
      <c r="N7" s="5"/>
      <c r="O7" s="5"/>
    </row>
    <row r="8" spans="1:15" ht="15" customHeight="1">
      <c r="A8" s="5" t="s">
        <v>13</v>
      </c>
      <c r="B8" s="5">
        <v>25</v>
      </c>
      <c r="C8" s="6">
        <f>SUM(D8:O8)</f>
        <v>3</v>
      </c>
      <c r="D8" s="5"/>
      <c r="E8" s="5"/>
      <c r="F8" s="5"/>
      <c r="G8" s="5">
        <v>1</v>
      </c>
      <c r="H8" s="5"/>
      <c r="I8" s="5">
        <v>1</v>
      </c>
      <c r="J8" s="5">
        <v>1</v>
      </c>
      <c r="K8" s="5"/>
      <c r="L8" s="5"/>
      <c r="M8" s="5"/>
      <c r="N8" s="5"/>
      <c r="O8" s="5"/>
    </row>
    <row r="9" spans="1:15" ht="15" customHeight="1">
      <c r="A9" s="5" t="s">
        <v>14</v>
      </c>
      <c r="B9" s="5">
        <v>14</v>
      </c>
      <c r="C9" s="6">
        <f>SUM(D9:O9)</f>
        <v>2</v>
      </c>
      <c r="D9" s="5"/>
      <c r="E9" s="5"/>
      <c r="F9" s="5"/>
      <c r="G9" s="5">
        <v>1</v>
      </c>
      <c r="H9" s="5"/>
      <c r="I9" s="5"/>
      <c r="J9" s="5"/>
      <c r="K9" s="5">
        <v>1</v>
      </c>
      <c r="L9" s="5"/>
      <c r="M9" s="5"/>
      <c r="N9" s="5"/>
      <c r="O9" s="5"/>
    </row>
    <row r="10" spans="1:15" ht="15" customHeight="1">
      <c r="A10" s="5" t="s">
        <v>16</v>
      </c>
      <c r="B10" s="5"/>
      <c r="C10" s="6">
        <f>SUM(C7:C9)</f>
        <v>7</v>
      </c>
      <c r="D10" s="6">
        <f>SUM(D7:D9)</f>
        <v>0</v>
      </c>
      <c r="E10" s="6">
        <f aca="true" t="shared" si="0" ref="E10:O10">SUM(E7:E9)</f>
        <v>0</v>
      </c>
      <c r="F10" s="6">
        <f t="shared" si="0"/>
        <v>1</v>
      </c>
      <c r="G10" s="6">
        <f t="shared" si="0"/>
        <v>2</v>
      </c>
      <c r="H10" s="6">
        <f t="shared" si="0"/>
        <v>0</v>
      </c>
      <c r="I10" s="6">
        <f t="shared" si="0"/>
        <v>1</v>
      </c>
      <c r="J10" s="6">
        <f t="shared" si="0"/>
        <v>1</v>
      </c>
      <c r="K10" s="6">
        <f t="shared" si="0"/>
        <v>2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</row>
    <row r="11" spans="1:15" ht="15" customHeight="1">
      <c r="A11" s="20" t="s">
        <v>34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" customHeight="1">
      <c r="A12" s="5" t="s">
        <v>15</v>
      </c>
      <c r="B12" s="5">
        <v>13</v>
      </c>
      <c r="C12" s="6">
        <f>SUM(D12:O12)</f>
        <v>1</v>
      </c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</row>
    <row r="13" spans="1:15" ht="15" customHeight="1">
      <c r="A13" s="7" t="s">
        <v>17</v>
      </c>
      <c r="B13" s="7">
        <v>24</v>
      </c>
      <c r="C13" s="6">
        <f>SUM(D13:O13)</f>
        <v>4</v>
      </c>
      <c r="D13" s="7">
        <v>1</v>
      </c>
      <c r="E13" s="7">
        <v>1</v>
      </c>
      <c r="F13" s="7">
        <v>1</v>
      </c>
      <c r="G13" s="7"/>
      <c r="H13" s="7"/>
      <c r="I13" s="7"/>
      <c r="J13" s="7"/>
      <c r="K13" s="7"/>
      <c r="L13" s="7"/>
      <c r="M13" s="7">
        <v>1</v>
      </c>
      <c r="N13" s="7"/>
      <c r="O13" s="7"/>
    </row>
    <row r="14" spans="1:15" ht="15" customHeight="1">
      <c r="A14" s="8" t="s">
        <v>16</v>
      </c>
      <c r="B14" s="8"/>
      <c r="C14" s="6">
        <f aca="true" t="shared" si="1" ref="C14:O14">SUM(C12:C13)</f>
        <v>5</v>
      </c>
      <c r="D14" s="6">
        <f t="shared" si="1"/>
        <v>1</v>
      </c>
      <c r="E14" s="6">
        <f t="shared" si="1"/>
        <v>1</v>
      </c>
      <c r="F14" s="6">
        <f t="shared" si="1"/>
        <v>1</v>
      </c>
      <c r="G14" s="6">
        <f t="shared" si="1"/>
        <v>0</v>
      </c>
      <c r="H14" s="6">
        <f t="shared" si="1"/>
        <v>1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1</v>
      </c>
      <c r="N14" s="6">
        <f t="shared" si="1"/>
        <v>0</v>
      </c>
      <c r="O14" s="6">
        <f t="shared" si="1"/>
        <v>0</v>
      </c>
    </row>
    <row r="15" spans="1:15" ht="18" customHeight="1">
      <c r="A15" s="25" t="s">
        <v>35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6.5" customHeight="1">
      <c r="A16" s="8" t="s">
        <v>18</v>
      </c>
      <c r="B16" s="8">
        <v>-27</v>
      </c>
      <c r="C16" s="6">
        <f>SUM(D16:O16)</f>
        <v>4</v>
      </c>
      <c r="D16" s="8">
        <v>1</v>
      </c>
      <c r="E16" s="8">
        <v>1</v>
      </c>
      <c r="F16" s="8">
        <v>1</v>
      </c>
      <c r="G16" s="8"/>
      <c r="H16" s="8"/>
      <c r="I16" s="8"/>
      <c r="J16" s="8"/>
      <c r="K16" s="8"/>
      <c r="L16" s="8"/>
      <c r="M16" s="8">
        <v>1</v>
      </c>
      <c r="N16" s="8"/>
      <c r="O16" s="8"/>
    </row>
    <row r="17" spans="1:15" ht="16.5" customHeight="1">
      <c r="A17" s="8" t="s">
        <v>23</v>
      </c>
      <c r="B17" s="8">
        <v>-18</v>
      </c>
      <c r="C17" s="6">
        <f>SUM(D17:O17)</f>
        <v>3</v>
      </c>
      <c r="D17" s="8">
        <v>1</v>
      </c>
      <c r="E17" s="8">
        <v>1</v>
      </c>
      <c r="F17" s="8"/>
      <c r="G17" s="8"/>
      <c r="H17" s="8"/>
      <c r="I17" s="8"/>
      <c r="J17" s="8"/>
      <c r="K17" s="8"/>
      <c r="L17" s="8">
        <v>1</v>
      </c>
      <c r="M17" s="8"/>
      <c r="N17" s="8"/>
      <c r="O17" s="8"/>
    </row>
    <row r="18" spans="1:15" ht="16.5" customHeight="1">
      <c r="A18" s="8" t="s">
        <v>19</v>
      </c>
      <c r="B18" s="8">
        <v>-32</v>
      </c>
      <c r="C18" s="6">
        <f>SUM(D18:O18)</f>
        <v>3</v>
      </c>
      <c r="D18" s="8">
        <v>1</v>
      </c>
      <c r="E18" s="8">
        <v>1</v>
      </c>
      <c r="F18" s="8"/>
      <c r="G18" s="8"/>
      <c r="H18" s="8"/>
      <c r="I18" s="8"/>
      <c r="J18" s="8"/>
      <c r="K18" s="8"/>
      <c r="L18" s="8">
        <v>1</v>
      </c>
      <c r="M18" s="8"/>
      <c r="N18" s="8"/>
      <c r="O18" s="8"/>
    </row>
    <row r="19" spans="1:15" ht="15" customHeight="1">
      <c r="A19" s="8" t="s">
        <v>16</v>
      </c>
      <c r="B19" s="8"/>
      <c r="C19" s="6">
        <f aca="true" t="shared" si="2" ref="C19:O19">SUM(C16:C18)</f>
        <v>10</v>
      </c>
      <c r="D19" s="6">
        <f t="shared" si="2"/>
        <v>3</v>
      </c>
      <c r="E19" s="6">
        <f t="shared" si="2"/>
        <v>3</v>
      </c>
      <c r="F19" s="6">
        <f t="shared" si="2"/>
        <v>1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2</v>
      </c>
      <c r="M19" s="6">
        <f t="shared" si="2"/>
        <v>1</v>
      </c>
      <c r="N19" s="6">
        <f t="shared" si="2"/>
        <v>0</v>
      </c>
      <c r="O19" s="6">
        <f t="shared" si="2"/>
        <v>0</v>
      </c>
    </row>
    <row r="20" spans="1:15" ht="15" customHeight="1">
      <c r="A20" s="29" t="s">
        <v>27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ht="15" customHeight="1">
      <c r="A21" s="8" t="s">
        <v>20</v>
      </c>
      <c r="B21" s="8">
        <v>-6</v>
      </c>
      <c r="C21" s="6">
        <f>SUM(D21:O21)</f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</row>
    <row r="22" spans="1:15" ht="16.5" customHeight="1">
      <c r="A22" s="28" t="s">
        <v>28</v>
      </c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5" customHeight="1">
      <c r="A23" s="8" t="s">
        <v>8</v>
      </c>
      <c r="B23" s="8">
        <v>-102</v>
      </c>
      <c r="C23" s="6">
        <f>SUM(D23:O23)</f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1</v>
      </c>
    </row>
    <row r="24" spans="1:15" ht="15" customHeight="1">
      <c r="A24" s="8" t="s">
        <v>29</v>
      </c>
      <c r="B24" s="8">
        <v>-166</v>
      </c>
      <c r="C24" s="6">
        <f>SUM(D24:O24)</f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1</v>
      </c>
    </row>
    <row r="25" spans="1:15" ht="15" customHeight="1">
      <c r="A25" s="8" t="s">
        <v>16</v>
      </c>
      <c r="B25" s="8"/>
      <c r="C25" s="6">
        <f aca="true" t="shared" si="3" ref="C25:O25">SUM(C23:C24)</f>
        <v>2</v>
      </c>
      <c r="D25" s="6">
        <f t="shared" si="3"/>
        <v>0</v>
      </c>
      <c r="E25" s="6">
        <f t="shared" si="3"/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0</v>
      </c>
      <c r="O25" s="6">
        <f t="shared" si="3"/>
        <v>2</v>
      </c>
    </row>
    <row r="26" spans="1:16" ht="15" customHeight="1">
      <c r="A26" s="8" t="s">
        <v>11</v>
      </c>
      <c r="B26" s="8"/>
      <c r="C26" s="6">
        <f aca="true" t="shared" si="4" ref="C26:O26">SUM(C25,C21,C19,C14,C10)</f>
        <v>25</v>
      </c>
      <c r="D26" s="6">
        <f t="shared" si="4"/>
        <v>4</v>
      </c>
      <c r="E26" s="6">
        <f t="shared" si="4"/>
        <v>4</v>
      </c>
      <c r="F26" s="6">
        <f t="shared" si="4"/>
        <v>3</v>
      </c>
      <c r="G26" s="6">
        <f t="shared" si="4"/>
        <v>2</v>
      </c>
      <c r="H26" s="6">
        <f t="shared" si="4"/>
        <v>1</v>
      </c>
      <c r="I26" s="6">
        <f t="shared" si="4"/>
        <v>1</v>
      </c>
      <c r="J26" s="6">
        <f t="shared" si="4"/>
        <v>1</v>
      </c>
      <c r="K26" s="6">
        <f t="shared" si="4"/>
        <v>2</v>
      </c>
      <c r="L26" s="6">
        <f t="shared" si="4"/>
        <v>2</v>
      </c>
      <c r="M26" s="6">
        <f t="shared" si="4"/>
        <v>2</v>
      </c>
      <c r="N26" s="6">
        <f t="shared" si="4"/>
        <v>1</v>
      </c>
      <c r="O26" s="6">
        <f t="shared" si="4"/>
        <v>2</v>
      </c>
      <c r="P26" s="9"/>
    </row>
    <row r="27" spans="1:15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11.25">
      <c r="C28" s="9"/>
    </row>
    <row r="29" ht="11.25">
      <c r="C29" s="9"/>
    </row>
    <row r="30" ht="11.25">
      <c r="C30" s="9"/>
    </row>
  </sheetData>
  <sheetProtection/>
  <mergeCells count="11">
    <mergeCell ref="A11:O11"/>
    <mergeCell ref="A15:O15"/>
    <mergeCell ref="A22:O22"/>
    <mergeCell ref="A20:O20"/>
    <mergeCell ref="A2:O2"/>
    <mergeCell ref="A3:F3"/>
    <mergeCell ref="L3:O3"/>
    <mergeCell ref="A4:A5"/>
    <mergeCell ref="C4:O4"/>
    <mergeCell ref="A6:O6"/>
    <mergeCell ref="B4:B5"/>
  </mergeCells>
  <printOptions horizontalCentered="1"/>
  <pageMargins left="0.54" right="0.38" top="0.4" bottom="0.39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jyzx</cp:lastModifiedBy>
  <cp:lastPrinted>2017-10-26T05:16:10Z</cp:lastPrinted>
  <dcterms:created xsi:type="dcterms:W3CDTF">2014-04-17T03:42:52Z</dcterms:created>
  <dcterms:modified xsi:type="dcterms:W3CDTF">2017-11-01T06:27:44Z</dcterms:modified>
  <cp:category/>
  <cp:version/>
  <cp:contentType/>
  <cp:contentStatus/>
</cp:coreProperties>
</file>