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<sst xmlns="http://schemas.openxmlformats.org/spreadsheetml/2006/main" count="186" uniqueCount="180">
  <si>
    <t>福建省2018届教育部直属师范大学免费师范毕业生就业岗位需求申报表</t>
  </si>
  <si>
    <t>填报日期：2017年12月15日</t>
  </si>
  <si>
    <t>县（市、区）
教育局
或学校名称</t>
  </si>
  <si>
    <t>岗位
需求数（人）</t>
  </si>
  <si>
    <t>该校联系人及联系方式</t>
  </si>
  <si>
    <t>岗位要求的专业（学科）（人）</t>
  </si>
  <si>
    <r>
      <t xml:space="preserve">
</t>
    </r>
    <r>
      <rPr>
        <sz val="14"/>
        <rFont val="黑体"/>
        <family val="3"/>
      </rPr>
      <t>备注</t>
    </r>
  </si>
  <si>
    <t>汉语言文学</t>
  </si>
  <si>
    <t>数学与应用数学</t>
  </si>
  <si>
    <t>英语</t>
  </si>
  <si>
    <t>物理学</t>
  </si>
  <si>
    <t>化学</t>
  </si>
  <si>
    <t>生物科学</t>
  </si>
  <si>
    <t>历史学</t>
  </si>
  <si>
    <t>地理科学</t>
  </si>
  <si>
    <t>思想政治教育</t>
  </si>
  <si>
    <t>计算机科学与技术</t>
  </si>
  <si>
    <t>学前教育</t>
  </si>
  <si>
    <t>音乐学</t>
  </si>
  <si>
    <t>美术学</t>
  </si>
  <si>
    <t>体育教育</t>
  </si>
  <si>
    <t>心理学</t>
  </si>
  <si>
    <t>教育技术学</t>
  </si>
  <si>
    <t>艺术教育</t>
  </si>
  <si>
    <t>特殊教育</t>
  </si>
  <si>
    <t>小学教育</t>
  </si>
  <si>
    <t>福州第二中学</t>
  </si>
  <si>
    <t>郑宝捷     0591-83376761</t>
  </si>
  <si>
    <t>已招福州生源</t>
  </si>
  <si>
    <t>福州第三中学</t>
  </si>
  <si>
    <t>已招福州生源1、本省生源1</t>
  </si>
  <si>
    <t>福州第四中学</t>
  </si>
  <si>
    <t>福州第十九中学</t>
  </si>
  <si>
    <t>福州屏东中学</t>
  </si>
  <si>
    <t>福州高级中学</t>
  </si>
  <si>
    <t>已招本省生源1</t>
  </si>
  <si>
    <t>福清市属学校</t>
  </si>
  <si>
    <t>林增云
85232540</t>
  </si>
  <si>
    <t>已招福州生源5，本省生源1</t>
  </si>
  <si>
    <t>鼓楼区属学校</t>
  </si>
  <si>
    <r>
      <t xml:space="preserve">腾用杰
</t>
    </r>
    <r>
      <rPr>
        <sz val="14"/>
        <rFont val="仿宋_GB2312"/>
        <family val="3"/>
      </rPr>
      <t>87677797</t>
    </r>
  </si>
  <si>
    <t>拟招聘福州生源</t>
  </si>
  <si>
    <t>思明区</t>
  </si>
  <si>
    <t>吴惠玲13850099502</t>
  </si>
  <si>
    <t>湖里区</t>
  </si>
  <si>
    <t>林碧青13606088628</t>
  </si>
  <si>
    <t>集美区</t>
  </si>
  <si>
    <t>陈红18950003508</t>
  </si>
  <si>
    <t>海沧区</t>
  </si>
  <si>
    <t>姚健13850039368</t>
  </si>
  <si>
    <t>翔安区</t>
  </si>
  <si>
    <t>黄金海18906008555</t>
  </si>
  <si>
    <t>同安区</t>
  </si>
  <si>
    <t>周婷15750797950</t>
  </si>
  <si>
    <t>泉州华侨职业中专学校</t>
  </si>
  <si>
    <t>彭子建
22772136</t>
  </si>
  <si>
    <t>泉州第三中学</t>
  </si>
  <si>
    <t>吴金粮
15059790356</t>
  </si>
  <si>
    <t>泉州师范学院附属小学</t>
  </si>
  <si>
    <t>苏国昭
18250292185</t>
  </si>
  <si>
    <t>泉州市城东中学</t>
  </si>
  <si>
    <t>梁主任13599144199     庄晓长13505991369</t>
  </si>
  <si>
    <t>泉州九中</t>
  </si>
  <si>
    <t>吴主任18965656866</t>
  </si>
  <si>
    <t>北峰中学</t>
  </si>
  <si>
    <t>魏老师13004803137</t>
  </si>
  <si>
    <t>泉州十中</t>
  </si>
  <si>
    <t>洪晓芸13515054865</t>
  </si>
  <si>
    <t>东海中学</t>
  </si>
  <si>
    <t>林校长13559533736</t>
  </si>
  <si>
    <t>泉港一中</t>
  </si>
  <si>
    <t>连培勇15860595753</t>
  </si>
  <si>
    <t>晋江一中</t>
  </si>
  <si>
    <t>蔡清涵85682458</t>
  </si>
  <si>
    <t>晋江养正中学</t>
  </si>
  <si>
    <t>刘德心85788434</t>
  </si>
  <si>
    <t>晋江侨声中学</t>
  </si>
  <si>
    <t>蔡彩虹85586893</t>
  </si>
  <si>
    <t>晋江南侨中学</t>
  </si>
  <si>
    <t>洪再繁85227005</t>
  </si>
  <si>
    <t>晋江毓英中学</t>
  </si>
  <si>
    <t>吴水尖85399037</t>
  </si>
  <si>
    <t>晋江英林中学</t>
  </si>
  <si>
    <t>蔡天平85481013</t>
  </si>
  <si>
    <t>晋江平山中学</t>
  </si>
  <si>
    <t>林金灿85691807</t>
  </si>
  <si>
    <t>晋江磁灶中学</t>
  </si>
  <si>
    <t>曹帅富85890238</t>
  </si>
  <si>
    <t>晋江陈埭中学</t>
  </si>
  <si>
    <t>林志强82011363</t>
  </si>
  <si>
    <t>晋江首峰中学</t>
  </si>
  <si>
    <t>连永斌85291304</t>
  </si>
  <si>
    <t>晋江永和中学</t>
  </si>
  <si>
    <t>林树尊88082204</t>
  </si>
  <si>
    <t>晋江内坑中学</t>
  </si>
  <si>
    <t>林志榆88386710</t>
  </si>
  <si>
    <t>晋江紫峰中学</t>
  </si>
  <si>
    <t>叶惠兴85166577</t>
  </si>
  <si>
    <t>晋江实验小学</t>
  </si>
  <si>
    <t>钟志向85616507</t>
  </si>
  <si>
    <t>晋江第二实验小学</t>
  </si>
  <si>
    <t>杜晓晴85690512</t>
  </si>
  <si>
    <t>晋江第三实验小学</t>
  </si>
  <si>
    <t>王亚芳85669341</t>
  </si>
  <si>
    <t>晋江第四实验小学</t>
  </si>
  <si>
    <t>吴良坤85266677</t>
  </si>
  <si>
    <t>五小晋江第五实验小学</t>
  </si>
  <si>
    <t>曾柏玲88333188</t>
  </si>
  <si>
    <t>晋江第六实验小学</t>
  </si>
  <si>
    <t>姚文仲82788158</t>
  </si>
  <si>
    <t>晋江第十实验小学</t>
  </si>
  <si>
    <t>刘春生85495599</t>
  </si>
  <si>
    <t>晋江华泰小学</t>
  </si>
  <si>
    <t>林珍梅82017007</t>
  </si>
  <si>
    <t>晋江安海小学</t>
  </si>
  <si>
    <t>陈铭玲85786388</t>
  </si>
  <si>
    <t>晋江海滨小学</t>
  </si>
  <si>
    <t>林红纯88068881</t>
  </si>
  <si>
    <t>晋江潘径小学</t>
  </si>
  <si>
    <t>许美英85599959</t>
  </si>
  <si>
    <t>晋江特殊教育学校</t>
  </si>
  <si>
    <t>李燕玉85615009</t>
  </si>
  <si>
    <t>晋江实验幼儿园</t>
  </si>
  <si>
    <t>陈丽坤85682132</t>
  </si>
  <si>
    <t>晋江第二实验幼儿园</t>
  </si>
  <si>
    <t>何秀凤85336222</t>
  </si>
  <si>
    <t>晋江第三实验幼儿园</t>
  </si>
  <si>
    <t>李晖雯85659580</t>
  </si>
  <si>
    <t>晋江第四实验幼儿园</t>
  </si>
  <si>
    <t>吴玉倩82918757-666</t>
  </si>
  <si>
    <t>晋江第八实验幼儿园</t>
  </si>
  <si>
    <t>柯淑满88233988</t>
  </si>
  <si>
    <t>永春县教育局</t>
  </si>
  <si>
    <t>张惠玲    0595-23880266</t>
  </si>
  <si>
    <t>惠安县教育局</t>
  </si>
  <si>
    <t>杨开炜 87387040</t>
  </si>
  <si>
    <t>泉州台商投资区湖东实验中学</t>
  </si>
  <si>
    <t>郭美贤
059527398853</t>
  </si>
  <si>
    <t>泉州台商投资区湖东实验小学</t>
  </si>
  <si>
    <t>泉州台商投资区湖东实验幼儿园</t>
  </si>
  <si>
    <t>泉州台商投资区惠南中学</t>
  </si>
  <si>
    <t>福建省漳州第一中学高中部</t>
  </si>
  <si>
    <t>林龙海      0596－2049362</t>
  </si>
  <si>
    <t>福建省漳州第一中学龙文校区</t>
  </si>
  <si>
    <t>南平第一中学</t>
  </si>
  <si>
    <t>叶春林      0599-8832344</t>
  </si>
  <si>
    <t>南平市盲聋哑学校</t>
  </si>
  <si>
    <t>三明第一中学</t>
  </si>
  <si>
    <t>李宜韬    0598-8222954</t>
  </si>
  <si>
    <t>三明第二中学</t>
  </si>
  <si>
    <t>大田第一中学</t>
  </si>
  <si>
    <t>莆田第一中学</t>
  </si>
  <si>
    <t>吴天然13599011600</t>
  </si>
  <si>
    <t>莆田第二中学</t>
  </si>
  <si>
    <t>林全斌
13706090857</t>
  </si>
  <si>
    <t>莆田第五中学</t>
  </si>
  <si>
    <t>何元宾13859886156</t>
  </si>
  <si>
    <t>莆田华侨中学</t>
  </si>
  <si>
    <t>陈国裕13860986611</t>
  </si>
  <si>
    <t>莆田市实验小学</t>
  </si>
  <si>
    <t>陈海勇13860957988</t>
  </si>
  <si>
    <t>上杭县教育局</t>
  </si>
  <si>
    <t>张毓     0597-3887123</t>
  </si>
  <si>
    <t>宁德市教育局</t>
  </si>
  <si>
    <t>钟瑶13616092188</t>
  </si>
  <si>
    <t>福鼎市教育局</t>
  </si>
  <si>
    <t>郑永祥13950585000</t>
  </si>
  <si>
    <t>福安市教育局</t>
  </si>
  <si>
    <t>吴惠斌13905033553</t>
  </si>
  <si>
    <t>霞浦县教育局</t>
  </si>
  <si>
    <t>刘康斌13850351701</t>
  </si>
  <si>
    <t>寿宁县教育局</t>
  </si>
  <si>
    <t>王光松13809560543</t>
  </si>
  <si>
    <t>平潭第一中学</t>
  </si>
  <si>
    <t>游克星书记13600899185</t>
  </si>
  <si>
    <t>平潭城关中学</t>
  </si>
  <si>
    <t>刘祖金校长13950345366</t>
  </si>
  <si>
    <t>福建师大平潭附中</t>
  </si>
  <si>
    <t>张敏副校长13960888906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</si>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</sst>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0"/>
      <name val="方正小标宋简体"/>
      <family val="0"/>
    </font>
    <font>
      <u val="single"/>
      <sz val="12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4"/>
      <name val="楷体_GB2312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4" fontId="3" fillId="0" borderId="12" xfId="18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676275</xdr:rowOff>
    </xdr:to>
    <xdr:sp>
      <xdr:nvSpPr>
        <xdr:cNvPr id="1" name="Line 43"/>
        <xdr:cNvSpPr>
          <a:spLocks/>
        </xdr:cNvSpPr>
      </xdr:nvSpPr>
      <xdr:spPr>
        <a:xfrm>
          <a:off x="0" y="8667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5"/>
  <sheetViews>
    <sheetView showZeros="0" tabSelected="1" zoomScale="85" zoomScaleNormal="85" workbookViewId="0" topLeftCell="A43">
      <selection activeCell="X4" sqref="X4"/>
    </sheetView>
  </sheetViews>
  <sheetFormatPr defaultColWidth="9.00390625" defaultRowHeight="14.25"/>
  <cols>
    <col min="1" max="1" width="19.875" style="1" customWidth="1"/>
    <col min="2" max="2" width="8.125" style="1" customWidth="1"/>
    <col min="3" max="3" width="17.00390625" style="1" customWidth="1"/>
    <col min="4" max="5" width="5.625" style="1" customWidth="1"/>
    <col min="6" max="7" width="4.625" style="1" customWidth="1"/>
    <col min="8" max="8" width="6.00390625" style="1" customWidth="1"/>
    <col min="9" max="9" width="5.625" style="1" customWidth="1"/>
    <col min="10" max="11" width="4.625" style="1" customWidth="1"/>
    <col min="12" max="12" width="6.00390625" style="1" customWidth="1"/>
    <col min="13" max="14" width="5.625" style="1" customWidth="1"/>
    <col min="15" max="18" width="4.625" style="1" customWidth="1"/>
    <col min="19" max="19" width="5.625" style="1" customWidth="1"/>
    <col min="20" max="21" width="4.625" style="1" customWidth="1"/>
    <col min="22" max="22" width="4.375" style="1" customWidth="1"/>
    <col min="23" max="23" width="29.125" style="1" customWidth="1"/>
    <col min="24" max="16384" width="9.00390625" style="1" customWidth="1"/>
  </cols>
  <sheetData>
    <row r="1" spans="1:2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7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 t="s">
        <v>1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27" customHeight="1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9" t="s">
        <v>6</v>
      </c>
    </row>
    <row r="4" spans="1:25" ht="93.75" customHeight="1">
      <c r="A4" s="7"/>
      <c r="B4" s="6"/>
      <c r="C4" s="6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  <c r="W4" s="19"/>
      <c r="Y4" s="20"/>
    </row>
    <row r="5" spans="1:23" ht="27" customHeight="1">
      <c r="A5" s="8" t="s">
        <v>26</v>
      </c>
      <c r="B5" s="8">
        <v>1</v>
      </c>
      <c r="C5" s="9" t="s">
        <v>27</v>
      </c>
      <c r="D5" s="8"/>
      <c r="E5" s="8"/>
      <c r="F5" s="8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 t="s">
        <v>28</v>
      </c>
    </row>
    <row r="6" spans="1:23" ht="27" customHeight="1">
      <c r="A6" s="8" t="s">
        <v>29</v>
      </c>
      <c r="B6" s="8">
        <v>2</v>
      </c>
      <c r="C6" s="10"/>
      <c r="D6" s="8"/>
      <c r="E6" s="8"/>
      <c r="F6" s="8"/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>
        <v>1</v>
      </c>
      <c r="R6" s="8"/>
      <c r="S6" s="8"/>
      <c r="T6" s="8"/>
      <c r="U6" s="8"/>
      <c r="V6" s="8"/>
      <c r="W6" s="8" t="s">
        <v>30</v>
      </c>
    </row>
    <row r="7" spans="1:23" ht="27" customHeight="1">
      <c r="A7" s="8" t="s">
        <v>31</v>
      </c>
      <c r="B7" s="8">
        <v>1</v>
      </c>
      <c r="C7" s="10"/>
      <c r="D7" s="8"/>
      <c r="E7" s="8"/>
      <c r="F7" s="8"/>
      <c r="G7" s="8"/>
      <c r="H7" s="8"/>
      <c r="I7" s="8"/>
      <c r="J7" s="8">
        <v>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 t="s">
        <v>28</v>
      </c>
    </row>
    <row r="8" spans="1:23" ht="27" customHeight="1">
      <c r="A8" s="8" t="s">
        <v>32</v>
      </c>
      <c r="B8" s="8">
        <v>1</v>
      </c>
      <c r="C8" s="10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 t="s">
        <v>28</v>
      </c>
    </row>
    <row r="9" spans="1:23" ht="27" customHeight="1">
      <c r="A9" s="8" t="s">
        <v>33</v>
      </c>
      <c r="B9" s="8">
        <v>1</v>
      </c>
      <c r="C9" s="10"/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 t="s">
        <v>28</v>
      </c>
    </row>
    <row r="10" spans="1:23" ht="22.5" customHeight="1">
      <c r="A10" s="8" t="s">
        <v>34</v>
      </c>
      <c r="B10" s="8">
        <v>1</v>
      </c>
      <c r="C10" s="11"/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35</v>
      </c>
    </row>
    <row r="11" spans="1:23" ht="39.75" customHeight="1">
      <c r="A11" s="8" t="s">
        <v>36</v>
      </c>
      <c r="B11" s="8">
        <v>6</v>
      </c>
      <c r="C11" s="8" t="s">
        <v>37</v>
      </c>
      <c r="D11" s="8"/>
      <c r="E11" s="8">
        <v>3</v>
      </c>
      <c r="F11" s="8">
        <v>1</v>
      </c>
      <c r="G11" s="8"/>
      <c r="H11" s="8"/>
      <c r="I11" s="8">
        <v>1</v>
      </c>
      <c r="J11" s="8"/>
      <c r="K11" s="8"/>
      <c r="L11" s="8">
        <v>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 t="s">
        <v>38</v>
      </c>
    </row>
    <row r="12" spans="1:23" ht="36" customHeight="1">
      <c r="A12" s="8" t="s">
        <v>39</v>
      </c>
      <c r="B12" s="8">
        <v>2</v>
      </c>
      <c r="C12" s="8" t="s">
        <v>40</v>
      </c>
      <c r="D12" s="8"/>
      <c r="E12" s="8"/>
      <c r="F12" s="8"/>
      <c r="G12" s="8"/>
      <c r="H12" s="8">
        <v>1</v>
      </c>
      <c r="I12" s="8"/>
      <c r="J12" s="8"/>
      <c r="K12" s="8">
        <v>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s">
        <v>41</v>
      </c>
    </row>
    <row r="13" spans="1:23" ht="39.75" customHeight="1">
      <c r="A13" s="12" t="s">
        <v>42</v>
      </c>
      <c r="B13" s="12">
        <v>6</v>
      </c>
      <c r="C13" s="12" t="s">
        <v>43</v>
      </c>
      <c r="D13" s="12">
        <v>1</v>
      </c>
      <c r="E13" s="12"/>
      <c r="F13" s="12"/>
      <c r="G13" s="12"/>
      <c r="H13" s="12">
        <v>1</v>
      </c>
      <c r="I13" s="12"/>
      <c r="J13" s="12"/>
      <c r="K13" s="12">
        <v>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2</v>
      </c>
      <c r="W13" s="8"/>
    </row>
    <row r="14" spans="1:23" ht="36" customHeight="1">
      <c r="A14" s="12" t="s">
        <v>44</v>
      </c>
      <c r="B14" s="12">
        <v>3</v>
      </c>
      <c r="C14" s="12" t="s">
        <v>45</v>
      </c>
      <c r="D14" s="12"/>
      <c r="E14" s="12"/>
      <c r="F14" s="12">
        <v>2</v>
      </c>
      <c r="G14" s="12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8"/>
    </row>
    <row r="15" spans="1:23" ht="40.5" customHeight="1">
      <c r="A15" s="12" t="s">
        <v>46</v>
      </c>
      <c r="B15" s="12">
        <v>1</v>
      </c>
      <c r="C15" s="12" t="s">
        <v>47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39.75" customHeight="1">
      <c r="A16" s="12" t="s">
        <v>48</v>
      </c>
      <c r="B16" s="12">
        <v>2</v>
      </c>
      <c r="C16" s="12" t="s">
        <v>49</v>
      </c>
      <c r="D16" s="12"/>
      <c r="E16" s="12"/>
      <c r="F16" s="12"/>
      <c r="G16" s="12"/>
      <c r="H16" s="12">
        <v>1</v>
      </c>
      <c r="I16" s="12"/>
      <c r="J16" s="12"/>
      <c r="K16" s="12"/>
      <c r="L16" s="12"/>
      <c r="M16" s="12"/>
      <c r="N16" s="12">
        <v>1</v>
      </c>
      <c r="O16" s="12"/>
      <c r="P16" s="12"/>
      <c r="Q16" s="12"/>
      <c r="R16" s="12"/>
      <c r="S16" s="12"/>
      <c r="T16" s="12"/>
      <c r="U16" s="12"/>
      <c r="V16" s="12"/>
      <c r="W16" s="8"/>
    </row>
    <row r="17" spans="1:23" ht="39" customHeight="1">
      <c r="A17" s="12" t="s">
        <v>50</v>
      </c>
      <c r="B17" s="12">
        <v>4</v>
      </c>
      <c r="C17" s="12" t="s">
        <v>51</v>
      </c>
      <c r="D17" s="12"/>
      <c r="E17" s="12"/>
      <c r="F17" s="12">
        <v>1</v>
      </c>
      <c r="G17" s="12"/>
      <c r="H17" s="12">
        <v>2</v>
      </c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8"/>
    </row>
    <row r="18" spans="1:23" ht="39" customHeight="1">
      <c r="A18" s="12" t="s">
        <v>52</v>
      </c>
      <c r="B18" s="12">
        <v>18</v>
      </c>
      <c r="C18" s="12" t="s">
        <v>53</v>
      </c>
      <c r="D18" s="12">
        <v>2</v>
      </c>
      <c r="E18" s="12">
        <v>3</v>
      </c>
      <c r="F18" s="12">
        <v>2</v>
      </c>
      <c r="G18" s="12">
        <v>2</v>
      </c>
      <c r="H18" s="12">
        <v>2</v>
      </c>
      <c r="I18" s="12">
        <v>1</v>
      </c>
      <c r="J18" s="12"/>
      <c r="K18" s="12"/>
      <c r="L18" s="12"/>
      <c r="M18" s="12"/>
      <c r="N18" s="12"/>
      <c r="O18" s="12"/>
      <c r="P18" s="12"/>
      <c r="Q18" s="12">
        <v>2</v>
      </c>
      <c r="R18" s="12">
        <v>1</v>
      </c>
      <c r="S18" s="12"/>
      <c r="T18" s="12"/>
      <c r="U18" s="12"/>
      <c r="V18" s="12">
        <v>3</v>
      </c>
      <c r="W18" s="8"/>
    </row>
    <row r="19" spans="1:23" ht="36.75" customHeight="1">
      <c r="A19" s="12" t="s">
        <v>54</v>
      </c>
      <c r="B19" s="12">
        <v>7</v>
      </c>
      <c r="C19" s="12" t="s">
        <v>55</v>
      </c>
      <c r="D19" s="12">
        <v>2</v>
      </c>
      <c r="E19" s="12">
        <v>3</v>
      </c>
      <c r="F19" s="12">
        <v>1</v>
      </c>
      <c r="G19" s="12"/>
      <c r="H19" s="12"/>
      <c r="I19" s="12"/>
      <c r="J19" s="12"/>
      <c r="K19" s="12"/>
      <c r="L19" s="12"/>
      <c r="M19" s="12"/>
      <c r="N19" s="12">
        <v>1</v>
      </c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40.5" customHeight="1">
      <c r="A20" s="12" t="s">
        <v>56</v>
      </c>
      <c r="B20" s="12">
        <v>6</v>
      </c>
      <c r="C20" s="12" t="s">
        <v>57</v>
      </c>
      <c r="D20" s="12">
        <v>1</v>
      </c>
      <c r="E20" s="12"/>
      <c r="F20" s="12">
        <v>3</v>
      </c>
      <c r="G20" s="12">
        <v>1</v>
      </c>
      <c r="H20" s="12"/>
      <c r="I20" s="12"/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46.5" customHeight="1">
      <c r="A21" s="12" t="s">
        <v>58</v>
      </c>
      <c r="B21" s="12">
        <v>3</v>
      </c>
      <c r="C21" s="12" t="s">
        <v>59</v>
      </c>
      <c r="D21" s="12">
        <v>1</v>
      </c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1</v>
      </c>
      <c r="R21" s="12"/>
      <c r="S21" s="12"/>
      <c r="T21" s="12"/>
      <c r="U21" s="12"/>
      <c r="V21" s="12"/>
      <c r="W21" s="12"/>
    </row>
    <row r="22" spans="1:23" ht="37.5" customHeight="1">
      <c r="A22" s="12" t="s">
        <v>60</v>
      </c>
      <c r="B22" s="12">
        <v>2</v>
      </c>
      <c r="C22" s="12" t="s">
        <v>61</v>
      </c>
      <c r="D22" s="12"/>
      <c r="E22" s="12">
        <v>1</v>
      </c>
      <c r="F22" s="12"/>
      <c r="G22" s="12"/>
      <c r="H22" s="12"/>
      <c r="I22" s="12"/>
      <c r="J22" s="12"/>
      <c r="K22" s="12">
        <v>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36" customHeight="1">
      <c r="A23" s="12" t="s">
        <v>62</v>
      </c>
      <c r="B23" s="12">
        <v>2</v>
      </c>
      <c r="C23" s="12" t="s">
        <v>63</v>
      </c>
      <c r="D23" s="12"/>
      <c r="E23" s="12">
        <v>1</v>
      </c>
      <c r="F23" s="12"/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36" customHeight="1">
      <c r="A24" s="12" t="s">
        <v>64</v>
      </c>
      <c r="B24" s="12">
        <v>1</v>
      </c>
      <c r="C24" s="12" t="s">
        <v>65</v>
      </c>
      <c r="D24" s="8"/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2"/>
    </row>
    <row r="25" spans="1:23" ht="40.5" customHeight="1">
      <c r="A25" s="12" t="s">
        <v>66</v>
      </c>
      <c r="B25" s="12">
        <v>1</v>
      </c>
      <c r="C25" s="12" t="s">
        <v>67</v>
      </c>
      <c r="D25" s="12"/>
      <c r="E25" s="12"/>
      <c r="F25" s="12"/>
      <c r="G25" s="12"/>
      <c r="H25" s="12">
        <v>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42" customHeight="1">
      <c r="A26" s="12" t="s">
        <v>68</v>
      </c>
      <c r="B26" s="12">
        <v>1</v>
      </c>
      <c r="C26" s="12" t="s">
        <v>69</v>
      </c>
      <c r="D26" s="12"/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37.5" customHeight="1">
      <c r="A27" s="12" t="s">
        <v>70</v>
      </c>
      <c r="B27" s="12">
        <v>10</v>
      </c>
      <c r="C27" s="12" t="s">
        <v>71</v>
      </c>
      <c r="D27" s="12">
        <v>1</v>
      </c>
      <c r="E27" s="12"/>
      <c r="F27" s="12"/>
      <c r="G27" s="12">
        <v>1</v>
      </c>
      <c r="H27" s="12"/>
      <c r="I27" s="12">
        <v>2</v>
      </c>
      <c r="J27" s="12">
        <v>1</v>
      </c>
      <c r="K27" s="12">
        <v>2</v>
      </c>
      <c r="L27" s="12">
        <v>1</v>
      </c>
      <c r="M27" s="12">
        <v>1</v>
      </c>
      <c r="N27" s="12"/>
      <c r="O27" s="12"/>
      <c r="P27" s="12"/>
      <c r="Q27" s="12"/>
      <c r="R27" s="12">
        <v>1</v>
      </c>
      <c r="S27" s="12"/>
      <c r="T27" s="12"/>
      <c r="U27" s="12"/>
      <c r="V27" s="12"/>
      <c r="W27" s="12"/>
    </row>
    <row r="28" spans="1:23" ht="39" customHeight="1">
      <c r="A28" s="8" t="s">
        <v>72</v>
      </c>
      <c r="B28" s="12">
        <f aca="true" t="shared" si="0" ref="B28:B57">D28+E28+F28+G28+H28+I28+J28+K28+L28+M28+N28+O28+P28+Q28+R28+S28+T28+U28+V28</f>
        <v>9</v>
      </c>
      <c r="C28" s="8" t="s">
        <v>73</v>
      </c>
      <c r="D28" s="13">
        <v>2</v>
      </c>
      <c r="E28" s="13">
        <v>2</v>
      </c>
      <c r="F28" s="13">
        <v>1</v>
      </c>
      <c r="G28" s="13"/>
      <c r="H28" s="13"/>
      <c r="I28" s="13">
        <v>1</v>
      </c>
      <c r="J28" s="13">
        <v>1</v>
      </c>
      <c r="K28" s="13">
        <v>1</v>
      </c>
      <c r="L28" s="13">
        <v>1</v>
      </c>
      <c r="M28" s="13"/>
      <c r="N28" s="18"/>
      <c r="O28" s="13"/>
      <c r="P28" s="13"/>
      <c r="Q28" s="13"/>
      <c r="R28" s="13"/>
      <c r="S28" s="13"/>
      <c r="T28" s="18"/>
      <c r="U28" s="18"/>
      <c r="V28" s="18"/>
      <c r="W28" s="12"/>
    </row>
    <row r="29" spans="1:23" ht="37.5" customHeight="1">
      <c r="A29" s="8" t="s">
        <v>74</v>
      </c>
      <c r="B29" s="12">
        <f t="shared" si="0"/>
        <v>20</v>
      </c>
      <c r="C29" s="8" t="s">
        <v>75</v>
      </c>
      <c r="D29" s="13">
        <v>2</v>
      </c>
      <c r="E29" s="13">
        <v>3</v>
      </c>
      <c r="F29" s="13">
        <v>2</v>
      </c>
      <c r="G29" s="13">
        <v>2</v>
      </c>
      <c r="H29" s="13">
        <v>1</v>
      </c>
      <c r="I29" s="13"/>
      <c r="J29" s="13">
        <v>3</v>
      </c>
      <c r="K29" s="13">
        <v>1</v>
      </c>
      <c r="L29" s="13">
        <v>1</v>
      </c>
      <c r="M29" s="13">
        <v>1</v>
      </c>
      <c r="N29" s="18"/>
      <c r="O29" s="13">
        <v>1</v>
      </c>
      <c r="P29" s="13">
        <v>1</v>
      </c>
      <c r="Q29" s="13">
        <v>2</v>
      </c>
      <c r="R29" s="13"/>
      <c r="S29" s="13"/>
      <c r="T29" s="18"/>
      <c r="U29" s="18"/>
      <c r="V29" s="18"/>
      <c r="W29" s="12"/>
    </row>
    <row r="30" spans="1:23" ht="39.75" customHeight="1">
      <c r="A30" s="8" t="s">
        <v>76</v>
      </c>
      <c r="B30" s="12">
        <f t="shared" si="0"/>
        <v>2</v>
      </c>
      <c r="C30" s="8" t="s">
        <v>77</v>
      </c>
      <c r="D30" s="13">
        <v>1</v>
      </c>
      <c r="E30" s="13"/>
      <c r="F30" s="13"/>
      <c r="G30" s="13"/>
      <c r="H30" s="13"/>
      <c r="I30" s="13"/>
      <c r="J30" s="13">
        <v>1</v>
      </c>
      <c r="K30" s="13"/>
      <c r="L30" s="13"/>
      <c r="M30" s="13"/>
      <c r="N30" s="18"/>
      <c r="O30" s="13"/>
      <c r="P30" s="13"/>
      <c r="Q30" s="13"/>
      <c r="R30" s="13"/>
      <c r="S30" s="13"/>
      <c r="T30" s="18"/>
      <c r="U30" s="18"/>
      <c r="V30" s="18"/>
      <c r="W30" s="12"/>
    </row>
    <row r="31" spans="1:23" ht="36.75" customHeight="1">
      <c r="A31" s="8" t="s">
        <v>78</v>
      </c>
      <c r="B31" s="12">
        <f t="shared" si="0"/>
        <v>3</v>
      </c>
      <c r="C31" s="8" t="s">
        <v>79</v>
      </c>
      <c r="D31" s="13"/>
      <c r="E31" s="13">
        <v>2</v>
      </c>
      <c r="F31" s="13"/>
      <c r="G31" s="13"/>
      <c r="H31" s="13"/>
      <c r="I31" s="13"/>
      <c r="J31" s="13"/>
      <c r="K31" s="13">
        <v>1</v>
      </c>
      <c r="L31" s="13"/>
      <c r="M31" s="13"/>
      <c r="N31" s="18"/>
      <c r="O31" s="13"/>
      <c r="P31" s="13"/>
      <c r="Q31" s="13"/>
      <c r="R31" s="13"/>
      <c r="S31" s="13"/>
      <c r="T31" s="18"/>
      <c r="U31" s="18"/>
      <c r="V31" s="18"/>
      <c r="W31" s="12"/>
    </row>
    <row r="32" spans="1:23" ht="36.75" customHeight="1">
      <c r="A32" s="8" t="s">
        <v>80</v>
      </c>
      <c r="B32" s="12">
        <f t="shared" si="0"/>
        <v>4</v>
      </c>
      <c r="C32" s="8" t="s">
        <v>81</v>
      </c>
      <c r="D32" s="13">
        <v>1</v>
      </c>
      <c r="E32" s="13"/>
      <c r="F32" s="13"/>
      <c r="G32" s="13">
        <v>1</v>
      </c>
      <c r="H32" s="13"/>
      <c r="I32" s="13"/>
      <c r="J32" s="13"/>
      <c r="K32" s="13"/>
      <c r="L32" s="13">
        <v>1</v>
      </c>
      <c r="M32" s="13"/>
      <c r="N32" s="18"/>
      <c r="O32" s="13">
        <v>1</v>
      </c>
      <c r="P32" s="13"/>
      <c r="Q32" s="13"/>
      <c r="R32" s="13"/>
      <c r="S32" s="13"/>
      <c r="T32" s="18"/>
      <c r="U32" s="18"/>
      <c r="V32" s="18"/>
      <c r="W32" s="12"/>
    </row>
    <row r="33" spans="1:23" ht="36" customHeight="1">
      <c r="A33" s="8" t="s">
        <v>82</v>
      </c>
      <c r="B33" s="12">
        <f t="shared" si="0"/>
        <v>2</v>
      </c>
      <c r="C33" s="8" t="s">
        <v>83</v>
      </c>
      <c r="D33" s="13"/>
      <c r="E33" s="8"/>
      <c r="F33" s="13"/>
      <c r="G33" s="13">
        <v>1</v>
      </c>
      <c r="H33" s="13"/>
      <c r="I33" s="13">
        <v>1</v>
      </c>
      <c r="J33" s="13"/>
      <c r="K33" s="13"/>
      <c r="L33" s="13"/>
      <c r="M33" s="13"/>
      <c r="N33" s="18"/>
      <c r="O33" s="13"/>
      <c r="P33" s="13"/>
      <c r="Q33" s="13"/>
      <c r="R33" s="13"/>
      <c r="S33" s="13"/>
      <c r="T33" s="18"/>
      <c r="U33" s="18"/>
      <c r="V33" s="18"/>
      <c r="W33" s="12"/>
    </row>
    <row r="34" spans="1:23" ht="34.5" customHeight="1">
      <c r="A34" s="8" t="s">
        <v>84</v>
      </c>
      <c r="B34" s="12">
        <f t="shared" si="0"/>
        <v>6</v>
      </c>
      <c r="C34" s="8" t="s">
        <v>85</v>
      </c>
      <c r="D34" s="13"/>
      <c r="E34" s="13">
        <v>1</v>
      </c>
      <c r="F34" s="13">
        <v>1</v>
      </c>
      <c r="G34" s="13"/>
      <c r="H34" s="13"/>
      <c r="I34" s="13">
        <v>1</v>
      </c>
      <c r="J34" s="13">
        <v>1</v>
      </c>
      <c r="K34" s="13">
        <v>1</v>
      </c>
      <c r="L34" s="13">
        <v>1</v>
      </c>
      <c r="M34" s="13"/>
      <c r="N34" s="18"/>
      <c r="O34" s="13"/>
      <c r="P34" s="13"/>
      <c r="Q34" s="13"/>
      <c r="R34" s="13"/>
      <c r="S34" s="13"/>
      <c r="T34" s="18"/>
      <c r="U34" s="18"/>
      <c r="V34" s="18"/>
      <c r="W34" s="12"/>
    </row>
    <row r="35" spans="1:23" ht="34.5" customHeight="1">
      <c r="A35" s="8" t="s">
        <v>86</v>
      </c>
      <c r="B35" s="12">
        <f t="shared" si="0"/>
        <v>2</v>
      </c>
      <c r="C35" s="8" t="s">
        <v>87</v>
      </c>
      <c r="D35" s="13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8"/>
      <c r="O35" s="13"/>
      <c r="P35" s="13"/>
      <c r="Q35" s="13"/>
      <c r="R35" s="13">
        <v>1</v>
      </c>
      <c r="S35" s="13"/>
      <c r="T35" s="18"/>
      <c r="U35" s="18"/>
      <c r="V35" s="18"/>
      <c r="W35" s="12"/>
    </row>
    <row r="36" spans="1:23" ht="34.5" customHeight="1">
      <c r="A36" s="8" t="s">
        <v>88</v>
      </c>
      <c r="B36" s="12">
        <f t="shared" si="0"/>
        <v>2</v>
      </c>
      <c r="C36" s="8" t="s">
        <v>89</v>
      </c>
      <c r="D36" s="13"/>
      <c r="E36" s="13">
        <v>1</v>
      </c>
      <c r="F36" s="13"/>
      <c r="G36" s="13"/>
      <c r="H36" s="13">
        <v>1</v>
      </c>
      <c r="I36" s="13"/>
      <c r="J36" s="13"/>
      <c r="K36" s="13"/>
      <c r="L36" s="13"/>
      <c r="M36" s="13"/>
      <c r="N36" s="18"/>
      <c r="O36" s="13"/>
      <c r="P36" s="13"/>
      <c r="Q36" s="13"/>
      <c r="R36" s="13"/>
      <c r="S36" s="13"/>
      <c r="T36" s="18"/>
      <c r="U36" s="18"/>
      <c r="V36" s="18"/>
      <c r="W36" s="12"/>
    </row>
    <row r="37" spans="1:23" ht="34.5" customHeight="1">
      <c r="A37" s="8" t="s">
        <v>90</v>
      </c>
      <c r="B37" s="12">
        <f t="shared" si="0"/>
        <v>10</v>
      </c>
      <c r="C37" s="8" t="s">
        <v>91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/>
      <c r="M37" s="13"/>
      <c r="N37" s="18"/>
      <c r="O37" s="13">
        <v>1</v>
      </c>
      <c r="P37" s="13">
        <v>1</v>
      </c>
      <c r="Q37" s="13"/>
      <c r="R37" s="13"/>
      <c r="S37" s="13"/>
      <c r="T37" s="18"/>
      <c r="U37" s="18"/>
      <c r="V37" s="18"/>
      <c r="W37" s="12"/>
    </row>
    <row r="38" spans="1:23" ht="34.5" customHeight="1">
      <c r="A38" s="8" t="s">
        <v>92</v>
      </c>
      <c r="B38" s="12">
        <f t="shared" si="0"/>
        <v>3</v>
      </c>
      <c r="C38" s="8" t="s">
        <v>93</v>
      </c>
      <c r="D38" s="13">
        <v>1</v>
      </c>
      <c r="E38" s="13">
        <v>1</v>
      </c>
      <c r="F38" s="13">
        <v>1</v>
      </c>
      <c r="G38" s="13"/>
      <c r="H38" s="13"/>
      <c r="I38" s="13"/>
      <c r="J38" s="13"/>
      <c r="K38" s="13"/>
      <c r="L38" s="13"/>
      <c r="M38" s="13"/>
      <c r="N38" s="18"/>
      <c r="O38" s="13"/>
      <c r="P38" s="13"/>
      <c r="Q38" s="13"/>
      <c r="R38" s="13"/>
      <c r="S38" s="13"/>
      <c r="T38" s="18"/>
      <c r="U38" s="18"/>
      <c r="V38" s="18"/>
      <c r="W38" s="12"/>
    </row>
    <row r="39" spans="1:23" ht="34.5" customHeight="1">
      <c r="A39" s="8" t="s">
        <v>94</v>
      </c>
      <c r="B39" s="12">
        <f t="shared" si="0"/>
        <v>7</v>
      </c>
      <c r="C39" s="8" t="s">
        <v>95</v>
      </c>
      <c r="D39" s="13"/>
      <c r="E39" s="13"/>
      <c r="F39" s="13">
        <v>1</v>
      </c>
      <c r="G39" s="13">
        <v>1</v>
      </c>
      <c r="H39" s="13">
        <v>1</v>
      </c>
      <c r="I39" s="13">
        <v>1</v>
      </c>
      <c r="J39" s="13"/>
      <c r="K39" s="13">
        <v>1</v>
      </c>
      <c r="L39" s="13">
        <v>1</v>
      </c>
      <c r="M39" s="13"/>
      <c r="N39" s="18"/>
      <c r="O39" s="13"/>
      <c r="P39" s="13"/>
      <c r="Q39" s="13">
        <v>1</v>
      </c>
      <c r="R39" s="13"/>
      <c r="S39" s="13"/>
      <c r="T39" s="18"/>
      <c r="U39" s="18"/>
      <c r="V39" s="18"/>
      <c r="W39" s="12"/>
    </row>
    <row r="40" spans="1:23" ht="34.5" customHeight="1">
      <c r="A40" s="8" t="s">
        <v>96</v>
      </c>
      <c r="B40" s="12">
        <f t="shared" si="0"/>
        <v>6</v>
      </c>
      <c r="C40" s="8" t="s">
        <v>97</v>
      </c>
      <c r="D40" s="13">
        <v>1</v>
      </c>
      <c r="E40" s="13">
        <v>1</v>
      </c>
      <c r="F40" s="13">
        <v>1</v>
      </c>
      <c r="G40" s="13">
        <v>1</v>
      </c>
      <c r="H40" s="13"/>
      <c r="I40" s="13"/>
      <c r="J40" s="13"/>
      <c r="K40" s="13"/>
      <c r="L40" s="13">
        <v>1</v>
      </c>
      <c r="M40" s="13">
        <v>1</v>
      </c>
      <c r="N40" s="18"/>
      <c r="O40" s="13"/>
      <c r="P40" s="13"/>
      <c r="Q40" s="13"/>
      <c r="R40" s="13"/>
      <c r="S40" s="13"/>
      <c r="T40" s="18"/>
      <c r="U40" s="18"/>
      <c r="V40" s="18"/>
      <c r="W40" s="12"/>
    </row>
    <row r="41" spans="1:23" ht="36.75" customHeight="1">
      <c r="A41" s="8" t="s">
        <v>98</v>
      </c>
      <c r="B41" s="12">
        <f t="shared" si="0"/>
        <v>2</v>
      </c>
      <c r="C41" s="8" t="s">
        <v>99</v>
      </c>
      <c r="D41" s="8">
        <v>1</v>
      </c>
      <c r="E41" s="8">
        <v>1</v>
      </c>
      <c r="F41" s="8"/>
      <c r="G41" s="13"/>
      <c r="H41" s="13"/>
      <c r="I41" s="8"/>
      <c r="J41" s="8"/>
      <c r="K41" s="8"/>
      <c r="L41" s="13"/>
      <c r="M41" s="13"/>
      <c r="N41" s="18"/>
      <c r="O41" s="13"/>
      <c r="P41" s="13"/>
      <c r="Q41" s="13"/>
      <c r="R41" s="13"/>
      <c r="S41" s="13"/>
      <c r="T41" s="18"/>
      <c r="U41" s="18"/>
      <c r="V41" s="18"/>
      <c r="W41" s="12"/>
    </row>
    <row r="42" spans="1:23" ht="34.5" customHeight="1">
      <c r="A42" s="8" t="s">
        <v>100</v>
      </c>
      <c r="B42" s="12">
        <f t="shared" si="0"/>
        <v>1</v>
      </c>
      <c r="C42" s="8" t="s">
        <v>101</v>
      </c>
      <c r="D42" s="8">
        <v>1</v>
      </c>
      <c r="E42" s="8"/>
      <c r="F42" s="8"/>
      <c r="G42" s="13"/>
      <c r="H42" s="13"/>
      <c r="I42" s="8"/>
      <c r="J42" s="8"/>
      <c r="K42" s="8"/>
      <c r="L42" s="13"/>
      <c r="M42" s="13"/>
      <c r="N42" s="18"/>
      <c r="O42" s="13"/>
      <c r="P42" s="13"/>
      <c r="Q42" s="13"/>
      <c r="R42" s="13"/>
      <c r="S42" s="13"/>
      <c r="T42" s="18"/>
      <c r="U42" s="18"/>
      <c r="V42" s="18"/>
      <c r="W42" s="12"/>
    </row>
    <row r="43" spans="1:23" ht="34.5" customHeight="1">
      <c r="A43" s="8" t="s">
        <v>102</v>
      </c>
      <c r="B43" s="12">
        <f t="shared" si="0"/>
        <v>3</v>
      </c>
      <c r="C43" s="8" t="s">
        <v>103</v>
      </c>
      <c r="D43" s="8">
        <v>1</v>
      </c>
      <c r="E43" s="8">
        <v>1</v>
      </c>
      <c r="F43" s="14">
        <v>1</v>
      </c>
      <c r="G43" s="13"/>
      <c r="H43" s="13"/>
      <c r="I43" s="8"/>
      <c r="J43" s="8"/>
      <c r="K43" s="14"/>
      <c r="L43" s="13"/>
      <c r="M43" s="13"/>
      <c r="N43" s="18"/>
      <c r="O43" s="13"/>
      <c r="P43" s="13"/>
      <c r="Q43" s="13"/>
      <c r="R43" s="13"/>
      <c r="S43" s="13"/>
      <c r="T43" s="18"/>
      <c r="U43" s="18"/>
      <c r="V43" s="18"/>
      <c r="W43" s="12"/>
    </row>
    <row r="44" spans="1:23" ht="34.5" customHeight="1">
      <c r="A44" s="8" t="s">
        <v>104</v>
      </c>
      <c r="B44" s="12">
        <f t="shared" si="0"/>
        <v>1</v>
      </c>
      <c r="C44" s="8" t="s">
        <v>105</v>
      </c>
      <c r="D44" s="8">
        <v>1</v>
      </c>
      <c r="E44" s="8"/>
      <c r="F44" s="8"/>
      <c r="G44" s="13"/>
      <c r="H44" s="13"/>
      <c r="I44" s="8"/>
      <c r="J44" s="8"/>
      <c r="K44" s="8"/>
      <c r="L44" s="13"/>
      <c r="M44" s="13"/>
      <c r="N44" s="18"/>
      <c r="O44" s="13"/>
      <c r="P44" s="13"/>
      <c r="Q44" s="13"/>
      <c r="R44" s="13"/>
      <c r="S44" s="13"/>
      <c r="T44" s="18"/>
      <c r="U44" s="18"/>
      <c r="V44" s="18"/>
      <c r="W44" s="12"/>
    </row>
    <row r="45" spans="1:23" ht="34.5" customHeight="1">
      <c r="A45" s="8" t="s">
        <v>106</v>
      </c>
      <c r="B45" s="12">
        <f t="shared" si="0"/>
        <v>2</v>
      </c>
      <c r="C45" s="8" t="s">
        <v>107</v>
      </c>
      <c r="D45" s="8">
        <v>1</v>
      </c>
      <c r="E45" s="8">
        <v>1</v>
      </c>
      <c r="F45" s="8"/>
      <c r="G45" s="13"/>
      <c r="H45" s="13"/>
      <c r="I45" s="8"/>
      <c r="J45" s="8"/>
      <c r="K45" s="8"/>
      <c r="L45" s="13"/>
      <c r="M45" s="13"/>
      <c r="N45" s="18"/>
      <c r="O45" s="13"/>
      <c r="P45" s="13"/>
      <c r="Q45" s="13"/>
      <c r="R45" s="13"/>
      <c r="S45" s="13"/>
      <c r="T45" s="18"/>
      <c r="U45" s="18"/>
      <c r="V45" s="18"/>
      <c r="W45" s="12"/>
    </row>
    <row r="46" spans="1:23" ht="34.5" customHeight="1">
      <c r="A46" s="8" t="s">
        <v>108</v>
      </c>
      <c r="B46" s="12">
        <f t="shared" si="0"/>
        <v>4</v>
      </c>
      <c r="C46" s="8" t="s">
        <v>109</v>
      </c>
      <c r="D46" s="8">
        <v>1</v>
      </c>
      <c r="E46" s="8">
        <v>2</v>
      </c>
      <c r="F46" s="8">
        <v>1</v>
      </c>
      <c r="G46" s="13"/>
      <c r="H46" s="13"/>
      <c r="I46" s="8"/>
      <c r="J46" s="8"/>
      <c r="K46" s="8"/>
      <c r="L46" s="13"/>
      <c r="M46" s="13"/>
      <c r="N46" s="18"/>
      <c r="O46" s="13"/>
      <c r="P46" s="13"/>
      <c r="Q46" s="13"/>
      <c r="R46" s="13"/>
      <c r="S46" s="13"/>
      <c r="T46" s="18"/>
      <c r="U46" s="18"/>
      <c r="V46" s="18"/>
      <c r="W46" s="12"/>
    </row>
    <row r="47" spans="1:23" ht="34.5" customHeight="1">
      <c r="A47" s="8" t="s">
        <v>110</v>
      </c>
      <c r="B47" s="12">
        <f t="shared" si="0"/>
        <v>2</v>
      </c>
      <c r="C47" s="8" t="s">
        <v>111</v>
      </c>
      <c r="D47" s="8">
        <v>1</v>
      </c>
      <c r="E47" s="8">
        <v>1</v>
      </c>
      <c r="F47" s="8"/>
      <c r="G47" s="13"/>
      <c r="H47" s="13"/>
      <c r="I47" s="8"/>
      <c r="J47" s="8"/>
      <c r="K47" s="8"/>
      <c r="L47" s="13"/>
      <c r="M47" s="13"/>
      <c r="N47" s="18"/>
      <c r="O47" s="13"/>
      <c r="P47" s="13"/>
      <c r="Q47" s="13"/>
      <c r="R47" s="13"/>
      <c r="S47" s="13"/>
      <c r="T47" s="18"/>
      <c r="U47" s="18"/>
      <c r="V47" s="18"/>
      <c r="W47" s="12"/>
    </row>
    <row r="48" spans="1:23" ht="40.5" customHeight="1">
      <c r="A48" s="8" t="s">
        <v>112</v>
      </c>
      <c r="B48" s="12">
        <f t="shared" si="0"/>
        <v>3</v>
      </c>
      <c r="C48" s="8" t="s">
        <v>113</v>
      </c>
      <c r="D48" s="8">
        <v>1</v>
      </c>
      <c r="E48" s="8">
        <v>1</v>
      </c>
      <c r="F48" s="8">
        <v>1</v>
      </c>
      <c r="G48" s="13"/>
      <c r="H48" s="13"/>
      <c r="I48" s="8"/>
      <c r="J48" s="8"/>
      <c r="K48" s="8"/>
      <c r="L48" s="13"/>
      <c r="M48" s="13"/>
      <c r="N48" s="18"/>
      <c r="O48" s="13"/>
      <c r="P48" s="13"/>
      <c r="Q48" s="13"/>
      <c r="R48" s="13"/>
      <c r="S48" s="13"/>
      <c r="T48" s="18"/>
      <c r="U48" s="18"/>
      <c r="V48" s="18"/>
      <c r="W48" s="12"/>
    </row>
    <row r="49" spans="1:23" ht="37.5" customHeight="1">
      <c r="A49" s="8" t="s">
        <v>114</v>
      </c>
      <c r="B49" s="12">
        <f t="shared" si="0"/>
        <v>3</v>
      </c>
      <c r="C49" s="8" t="s">
        <v>115</v>
      </c>
      <c r="D49" s="8">
        <v>1</v>
      </c>
      <c r="E49" s="8">
        <v>1</v>
      </c>
      <c r="F49" s="8">
        <v>1</v>
      </c>
      <c r="G49" s="13"/>
      <c r="H49" s="13"/>
      <c r="I49" s="8"/>
      <c r="J49" s="8"/>
      <c r="K49" s="8"/>
      <c r="L49" s="13"/>
      <c r="M49" s="13"/>
      <c r="N49" s="18"/>
      <c r="O49" s="13"/>
      <c r="P49" s="13"/>
      <c r="Q49" s="13"/>
      <c r="R49" s="13"/>
      <c r="S49" s="13"/>
      <c r="T49" s="18"/>
      <c r="U49" s="18"/>
      <c r="V49" s="18"/>
      <c r="W49" s="12"/>
    </row>
    <row r="50" spans="1:23" ht="39" customHeight="1">
      <c r="A50" s="8" t="s">
        <v>116</v>
      </c>
      <c r="B50" s="12">
        <f t="shared" si="0"/>
        <v>2</v>
      </c>
      <c r="C50" s="8" t="s">
        <v>117</v>
      </c>
      <c r="D50" s="8">
        <v>1</v>
      </c>
      <c r="E50" s="8">
        <v>1</v>
      </c>
      <c r="F50" s="8"/>
      <c r="G50" s="13"/>
      <c r="H50" s="13"/>
      <c r="I50" s="8"/>
      <c r="J50" s="8"/>
      <c r="K50" s="8"/>
      <c r="L50" s="13"/>
      <c r="M50" s="13"/>
      <c r="N50" s="18"/>
      <c r="O50" s="13"/>
      <c r="P50" s="13"/>
      <c r="Q50" s="13"/>
      <c r="R50" s="13"/>
      <c r="S50" s="13"/>
      <c r="T50" s="18"/>
      <c r="U50" s="18"/>
      <c r="V50" s="18"/>
      <c r="W50" s="12"/>
    </row>
    <row r="51" spans="1:23" ht="37.5" customHeight="1">
      <c r="A51" s="8" t="s">
        <v>118</v>
      </c>
      <c r="B51" s="12">
        <f t="shared" si="0"/>
        <v>3</v>
      </c>
      <c r="C51" s="8" t="s">
        <v>119</v>
      </c>
      <c r="D51" s="8">
        <v>1</v>
      </c>
      <c r="E51" s="8">
        <v>1</v>
      </c>
      <c r="F51" s="8">
        <v>1</v>
      </c>
      <c r="G51" s="13"/>
      <c r="H51" s="13"/>
      <c r="I51" s="8"/>
      <c r="J51" s="8"/>
      <c r="K51" s="8"/>
      <c r="L51" s="13"/>
      <c r="M51" s="13"/>
      <c r="N51" s="18"/>
      <c r="O51" s="13"/>
      <c r="P51" s="13"/>
      <c r="Q51" s="13"/>
      <c r="R51" s="13"/>
      <c r="S51" s="13"/>
      <c r="T51" s="18"/>
      <c r="U51" s="18"/>
      <c r="V51" s="18"/>
      <c r="W51" s="12"/>
    </row>
    <row r="52" spans="1:23" ht="36" customHeight="1">
      <c r="A52" s="8" t="s">
        <v>120</v>
      </c>
      <c r="B52" s="12">
        <f t="shared" si="0"/>
        <v>1</v>
      </c>
      <c r="C52" s="8" t="s">
        <v>121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8"/>
      <c r="O52" s="13"/>
      <c r="P52" s="13"/>
      <c r="Q52" s="13"/>
      <c r="R52" s="13"/>
      <c r="S52" s="13"/>
      <c r="T52" s="18"/>
      <c r="U52" s="18">
        <v>1</v>
      </c>
      <c r="V52" s="18"/>
      <c r="W52" s="12"/>
    </row>
    <row r="53" spans="1:23" ht="34.5" customHeight="1">
      <c r="A53" s="8" t="s">
        <v>122</v>
      </c>
      <c r="B53" s="12">
        <f t="shared" si="0"/>
        <v>5</v>
      </c>
      <c r="C53" s="8" t="s">
        <v>123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8">
        <v>5</v>
      </c>
      <c r="O53" s="13"/>
      <c r="P53" s="13"/>
      <c r="Q53" s="13"/>
      <c r="R53" s="13"/>
      <c r="S53" s="13"/>
      <c r="T53" s="18"/>
      <c r="U53" s="18"/>
      <c r="V53" s="18"/>
      <c r="W53" s="12"/>
    </row>
    <row r="54" spans="1:23" ht="37.5" customHeight="1">
      <c r="A54" s="8" t="s">
        <v>124</v>
      </c>
      <c r="B54" s="12">
        <f t="shared" si="0"/>
        <v>1</v>
      </c>
      <c r="C54" s="8" t="s">
        <v>125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8">
        <v>1</v>
      </c>
      <c r="O54" s="13"/>
      <c r="P54" s="13"/>
      <c r="Q54" s="13"/>
      <c r="R54" s="13"/>
      <c r="S54" s="13"/>
      <c r="T54" s="18"/>
      <c r="U54" s="18"/>
      <c r="V54" s="18"/>
      <c r="W54" s="12"/>
    </row>
    <row r="55" spans="1:23" ht="36.75" customHeight="1">
      <c r="A55" s="8" t="s">
        <v>126</v>
      </c>
      <c r="B55" s="12">
        <f t="shared" si="0"/>
        <v>5</v>
      </c>
      <c r="C55" s="8" t="s">
        <v>127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8">
        <v>5</v>
      </c>
      <c r="O55" s="13"/>
      <c r="P55" s="13"/>
      <c r="Q55" s="13"/>
      <c r="R55" s="13"/>
      <c r="S55" s="13"/>
      <c r="T55" s="18"/>
      <c r="U55" s="18"/>
      <c r="V55" s="18"/>
      <c r="W55" s="12"/>
    </row>
    <row r="56" spans="1:23" ht="37.5" customHeight="1">
      <c r="A56" s="8" t="s">
        <v>128</v>
      </c>
      <c r="B56" s="12">
        <f t="shared" si="0"/>
        <v>1</v>
      </c>
      <c r="C56" s="8" t="s">
        <v>129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8">
        <v>1</v>
      </c>
      <c r="O56" s="13"/>
      <c r="P56" s="13"/>
      <c r="Q56" s="13"/>
      <c r="R56" s="13"/>
      <c r="S56" s="13"/>
      <c r="T56" s="18"/>
      <c r="U56" s="18"/>
      <c r="V56" s="18"/>
      <c r="W56" s="12"/>
    </row>
    <row r="57" spans="1:23" ht="39" customHeight="1">
      <c r="A57" s="8" t="s">
        <v>130</v>
      </c>
      <c r="B57" s="12">
        <f t="shared" si="0"/>
        <v>2</v>
      </c>
      <c r="C57" s="8" t="s">
        <v>131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8">
        <v>2</v>
      </c>
      <c r="O57" s="13"/>
      <c r="P57" s="13"/>
      <c r="Q57" s="13"/>
      <c r="R57" s="13"/>
      <c r="S57" s="13"/>
      <c r="T57" s="18"/>
      <c r="U57" s="18"/>
      <c r="V57" s="18"/>
      <c r="W57" s="12"/>
    </row>
    <row r="58" spans="1:23" ht="37.5" customHeight="1">
      <c r="A58" s="8" t="s">
        <v>132</v>
      </c>
      <c r="B58" s="12">
        <v>6</v>
      </c>
      <c r="C58" s="12" t="s">
        <v>133</v>
      </c>
      <c r="D58" s="12">
        <v>1</v>
      </c>
      <c r="E58" s="12">
        <v>1</v>
      </c>
      <c r="F58" s="12">
        <v>1</v>
      </c>
      <c r="G58" s="12"/>
      <c r="H58" s="12">
        <v>1</v>
      </c>
      <c r="I58" s="12"/>
      <c r="J58" s="12">
        <v>1</v>
      </c>
      <c r="K58" s="12"/>
      <c r="L58" s="12"/>
      <c r="M58" s="12"/>
      <c r="N58" s="12"/>
      <c r="O58" s="12"/>
      <c r="P58" s="12"/>
      <c r="Q58" s="12">
        <v>1</v>
      </c>
      <c r="R58" s="12"/>
      <c r="S58" s="12"/>
      <c r="T58" s="12"/>
      <c r="U58" s="12"/>
      <c r="V58" s="12"/>
      <c r="W58" s="12"/>
    </row>
    <row r="59" spans="1:23" ht="37.5" customHeight="1">
      <c r="A59" s="8" t="s">
        <v>134</v>
      </c>
      <c r="B59" s="12">
        <v>1</v>
      </c>
      <c r="C59" s="12" t="s">
        <v>135</v>
      </c>
      <c r="D59" s="12"/>
      <c r="E59" s="12"/>
      <c r="F59" s="12"/>
      <c r="G59" s="12"/>
      <c r="H59" s="12">
        <v>1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39" customHeight="1">
      <c r="A60" s="12" t="s">
        <v>136</v>
      </c>
      <c r="B60" s="12">
        <v>6</v>
      </c>
      <c r="C60" s="12" t="s">
        <v>137</v>
      </c>
      <c r="D60" s="12">
        <v>1</v>
      </c>
      <c r="E60" s="12">
        <v>1</v>
      </c>
      <c r="F60" s="12">
        <v>1</v>
      </c>
      <c r="G60" s="12"/>
      <c r="H60" s="12"/>
      <c r="I60" s="12"/>
      <c r="J60" s="12"/>
      <c r="K60" s="12"/>
      <c r="L60" s="12"/>
      <c r="M60" s="12"/>
      <c r="N60" s="12"/>
      <c r="O60" s="12">
        <v>1</v>
      </c>
      <c r="P60" s="12">
        <v>1</v>
      </c>
      <c r="Q60" s="12">
        <v>1</v>
      </c>
      <c r="R60" s="12"/>
      <c r="S60" s="12"/>
      <c r="T60" s="12"/>
      <c r="U60" s="12"/>
      <c r="V60" s="12"/>
      <c r="W60" s="12"/>
    </row>
    <row r="61" spans="1:23" ht="37.5" customHeight="1">
      <c r="A61" s="12" t="s">
        <v>138</v>
      </c>
      <c r="B61" s="12">
        <v>4</v>
      </c>
      <c r="C61" s="12" t="s">
        <v>137</v>
      </c>
      <c r="D61" s="12">
        <v>2</v>
      </c>
      <c r="E61" s="12">
        <v>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v>1</v>
      </c>
      <c r="R61" s="12"/>
      <c r="S61" s="12"/>
      <c r="T61" s="12"/>
      <c r="U61" s="12"/>
      <c r="V61" s="12"/>
      <c r="W61" s="12"/>
    </row>
    <row r="62" spans="1:23" ht="36.75" customHeight="1">
      <c r="A62" s="12" t="s">
        <v>139</v>
      </c>
      <c r="B62" s="12">
        <v>3</v>
      </c>
      <c r="C62" s="12" t="s">
        <v>137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>
        <v>3</v>
      </c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37.5" customHeight="1">
      <c r="A63" s="12" t="s">
        <v>140</v>
      </c>
      <c r="B63" s="12">
        <v>3</v>
      </c>
      <c r="C63" s="12" t="s">
        <v>137</v>
      </c>
      <c r="D63" s="12"/>
      <c r="E63" s="12">
        <v>1</v>
      </c>
      <c r="F63" s="12"/>
      <c r="G63" s="12"/>
      <c r="H63" s="12">
        <v>1</v>
      </c>
      <c r="I63" s="12"/>
      <c r="J63" s="12"/>
      <c r="K63" s="12"/>
      <c r="L63" s="12">
        <v>1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36.75" customHeight="1">
      <c r="A64" s="12" t="s">
        <v>141</v>
      </c>
      <c r="B64" s="12">
        <v>2</v>
      </c>
      <c r="C64" s="15" t="s">
        <v>142</v>
      </c>
      <c r="D64" s="12"/>
      <c r="E64" s="12">
        <v>1</v>
      </c>
      <c r="F64" s="12"/>
      <c r="G64" s="12"/>
      <c r="H64" s="12"/>
      <c r="I64" s="12"/>
      <c r="J64" s="12"/>
      <c r="K64" s="12">
        <v>1</v>
      </c>
      <c r="L64" s="12">
        <v>1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8"/>
    </row>
    <row r="65" spans="1:23" ht="36.75" customHeight="1">
      <c r="A65" s="12" t="s">
        <v>143</v>
      </c>
      <c r="B65" s="12">
        <v>8</v>
      </c>
      <c r="C65" s="21"/>
      <c r="D65" s="12">
        <v>2</v>
      </c>
      <c r="E65" s="12">
        <v>2</v>
      </c>
      <c r="F65" s="12">
        <v>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>
        <v>1</v>
      </c>
      <c r="R65" s="12"/>
      <c r="S65" s="12"/>
      <c r="T65" s="12"/>
      <c r="U65" s="12"/>
      <c r="V65" s="12"/>
      <c r="W65" s="8"/>
    </row>
    <row r="66" spans="1:23" ht="34.5" customHeight="1">
      <c r="A66" s="12" t="s">
        <v>144</v>
      </c>
      <c r="B66" s="22">
        <v>1</v>
      </c>
      <c r="C66" s="23" t="s">
        <v>145</v>
      </c>
      <c r="D66" s="22"/>
      <c r="E66" s="22">
        <v>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8"/>
    </row>
    <row r="67" spans="1:23" ht="34.5" customHeight="1">
      <c r="A67" s="12" t="s">
        <v>146</v>
      </c>
      <c r="B67" s="22">
        <v>1</v>
      </c>
      <c r="C67" s="2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>
        <v>1</v>
      </c>
      <c r="V67" s="22"/>
      <c r="W67" s="8"/>
    </row>
    <row r="68" spans="1:23" ht="34.5" customHeight="1">
      <c r="A68" s="12" t="s">
        <v>147</v>
      </c>
      <c r="B68" s="12">
        <v>1</v>
      </c>
      <c r="C68" s="15" t="s">
        <v>148</v>
      </c>
      <c r="D68" s="12"/>
      <c r="E68" s="12"/>
      <c r="F68" s="12"/>
      <c r="G68" s="12"/>
      <c r="H68" s="12"/>
      <c r="I68" s="12">
        <v>1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8"/>
    </row>
    <row r="69" spans="1:23" ht="34.5" customHeight="1">
      <c r="A69" s="12" t="s">
        <v>149</v>
      </c>
      <c r="B69" s="12">
        <v>1</v>
      </c>
      <c r="C69" s="25"/>
      <c r="D69" s="12"/>
      <c r="E69" s="12">
        <v>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8"/>
    </row>
    <row r="70" spans="1:23" ht="34.5" customHeight="1">
      <c r="A70" s="12" t="s">
        <v>150</v>
      </c>
      <c r="B70" s="12">
        <v>1</v>
      </c>
      <c r="C70" s="2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v>1</v>
      </c>
      <c r="R70" s="8"/>
      <c r="S70" s="8"/>
      <c r="T70" s="8"/>
      <c r="U70" s="8"/>
      <c r="V70" s="8"/>
      <c r="W70" s="8"/>
    </row>
    <row r="71" spans="1:23" ht="36.75" customHeight="1">
      <c r="A71" s="12" t="s">
        <v>151</v>
      </c>
      <c r="B71" s="12">
        <v>1</v>
      </c>
      <c r="C71" s="12" t="s">
        <v>152</v>
      </c>
      <c r="D71" s="12"/>
      <c r="E71" s="12"/>
      <c r="F71" s="12"/>
      <c r="G71" s="12"/>
      <c r="H71" s="12"/>
      <c r="I71" s="12"/>
      <c r="J71" s="12"/>
      <c r="K71" s="12"/>
      <c r="L71" s="12">
        <v>1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8"/>
    </row>
    <row r="72" spans="1:23" ht="39.75" customHeight="1">
      <c r="A72" s="12" t="s">
        <v>153</v>
      </c>
      <c r="B72" s="12">
        <v>1</v>
      </c>
      <c r="C72" s="12" t="s">
        <v>154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v>1</v>
      </c>
      <c r="T72" s="12"/>
      <c r="U72" s="12"/>
      <c r="V72" s="12"/>
      <c r="W72" s="8"/>
    </row>
    <row r="73" spans="1:23" ht="39" customHeight="1">
      <c r="A73" s="12" t="s">
        <v>155</v>
      </c>
      <c r="B73" s="12">
        <v>2</v>
      </c>
      <c r="C73" s="12" t="s">
        <v>156</v>
      </c>
      <c r="D73" s="12"/>
      <c r="E73" s="12"/>
      <c r="F73" s="12"/>
      <c r="G73" s="12"/>
      <c r="H73" s="12"/>
      <c r="I73" s="12"/>
      <c r="J73" s="12"/>
      <c r="K73" s="12"/>
      <c r="L73" s="12">
        <v>1</v>
      </c>
      <c r="M73" s="12"/>
      <c r="N73" s="12"/>
      <c r="O73" s="12"/>
      <c r="P73" s="12"/>
      <c r="Q73" s="12"/>
      <c r="R73" s="12"/>
      <c r="S73" s="12">
        <v>1</v>
      </c>
      <c r="T73" s="12"/>
      <c r="U73" s="12"/>
      <c r="V73" s="12"/>
      <c r="W73" s="8"/>
    </row>
    <row r="74" spans="1:23" ht="42" customHeight="1">
      <c r="A74" s="12" t="s">
        <v>157</v>
      </c>
      <c r="B74" s="12">
        <v>5</v>
      </c>
      <c r="C74" s="12" t="s">
        <v>158</v>
      </c>
      <c r="D74" s="12">
        <v>1</v>
      </c>
      <c r="E74" s="12">
        <v>2</v>
      </c>
      <c r="F74" s="12"/>
      <c r="G74" s="12"/>
      <c r="H74" s="12"/>
      <c r="I74" s="12">
        <v>1</v>
      </c>
      <c r="J74" s="12"/>
      <c r="K74" s="12"/>
      <c r="L74" s="12">
        <v>1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8"/>
    </row>
    <row r="75" spans="1:23" ht="36.75" customHeight="1">
      <c r="A75" s="12" t="s">
        <v>159</v>
      </c>
      <c r="B75" s="12">
        <v>4</v>
      </c>
      <c r="C75" s="12" t="s">
        <v>160</v>
      </c>
      <c r="D75" s="12">
        <v>1</v>
      </c>
      <c r="E75" s="12">
        <v>1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>
        <v>1</v>
      </c>
      <c r="R75" s="12"/>
      <c r="S75" s="12">
        <v>1</v>
      </c>
      <c r="T75" s="12"/>
      <c r="U75" s="12"/>
      <c r="V75" s="12"/>
      <c r="W75" s="8"/>
    </row>
    <row r="76" spans="1:23" ht="36.75" customHeight="1">
      <c r="A76" s="8" t="s">
        <v>161</v>
      </c>
      <c r="B76" s="8">
        <v>9</v>
      </c>
      <c r="C76" s="8" t="s">
        <v>162</v>
      </c>
      <c r="D76" s="8">
        <v>1</v>
      </c>
      <c r="E76" s="8">
        <v>2</v>
      </c>
      <c r="F76" s="8">
        <v>1</v>
      </c>
      <c r="G76" s="8">
        <v>1</v>
      </c>
      <c r="H76" s="8">
        <v>1</v>
      </c>
      <c r="I76" s="8"/>
      <c r="J76" s="8">
        <v>1</v>
      </c>
      <c r="K76" s="8">
        <v>1</v>
      </c>
      <c r="L76" s="8">
        <v>1</v>
      </c>
      <c r="M76" s="8"/>
      <c r="N76" s="8"/>
      <c r="O76" s="12"/>
      <c r="P76" s="12"/>
      <c r="Q76" s="12"/>
      <c r="R76" s="12"/>
      <c r="S76" s="12"/>
      <c r="T76" s="12"/>
      <c r="U76" s="12"/>
      <c r="V76" s="12"/>
      <c r="W76" s="8"/>
    </row>
    <row r="77" spans="1:23" ht="39.75" customHeight="1">
      <c r="A77" s="12" t="s">
        <v>163</v>
      </c>
      <c r="B77" s="12">
        <v>33</v>
      </c>
      <c r="C77" s="12" t="s">
        <v>164</v>
      </c>
      <c r="D77" s="12">
        <v>2</v>
      </c>
      <c r="E77" s="12">
        <v>2</v>
      </c>
      <c r="F77" s="12">
        <v>2</v>
      </c>
      <c r="G77" s="12">
        <v>2</v>
      </c>
      <c r="H77" s="12">
        <v>2</v>
      </c>
      <c r="I77" s="12">
        <v>2</v>
      </c>
      <c r="J77" s="12">
        <v>2</v>
      </c>
      <c r="K77" s="12">
        <v>2</v>
      </c>
      <c r="L77" s="12">
        <v>2</v>
      </c>
      <c r="M77" s="12">
        <v>2</v>
      </c>
      <c r="N77" s="12"/>
      <c r="O77" s="12">
        <v>2</v>
      </c>
      <c r="P77" s="12">
        <v>2</v>
      </c>
      <c r="Q77" s="12">
        <v>2</v>
      </c>
      <c r="R77" s="12"/>
      <c r="S77" s="12"/>
      <c r="T77" s="12">
        <v>1</v>
      </c>
      <c r="U77" s="12">
        <v>2</v>
      </c>
      <c r="V77" s="12">
        <v>4</v>
      </c>
      <c r="W77" s="8"/>
    </row>
    <row r="78" spans="1:23" ht="36.75" customHeight="1">
      <c r="A78" s="12" t="s">
        <v>165</v>
      </c>
      <c r="B78" s="12">
        <v>1</v>
      </c>
      <c r="C78" s="12" t="s">
        <v>166</v>
      </c>
      <c r="D78" s="12">
        <v>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8"/>
    </row>
    <row r="79" spans="1:23" ht="37.5" customHeight="1">
      <c r="A79" s="12" t="s">
        <v>167</v>
      </c>
      <c r="B79" s="12">
        <v>3</v>
      </c>
      <c r="C79" s="12" t="s">
        <v>168</v>
      </c>
      <c r="D79" s="8"/>
      <c r="E79" s="8"/>
      <c r="F79" s="8"/>
      <c r="G79" s="8"/>
      <c r="H79" s="8"/>
      <c r="I79" s="8"/>
      <c r="J79" s="8">
        <v>1</v>
      </c>
      <c r="K79" s="8"/>
      <c r="L79" s="8"/>
      <c r="M79" s="8"/>
      <c r="N79" s="8"/>
      <c r="O79" s="8"/>
      <c r="P79" s="8"/>
      <c r="Q79" s="8">
        <v>2</v>
      </c>
      <c r="R79" s="8"/>
      <c r="S79" s="8"/>
      <c r="T79" s="8"/>
      <c r="U79" s="8"/>
      <c r="V79" s="8"/>
      <c r="W79" s="8"/>
    </row>
    <row r="80" spans="1:23" ht="36.75" customHeight="1">
      <c r="A80" s="12" t="s">
        <v>169</v>
      </c>
      <c r="B80" s="12">
        <v>2</v>
      </c>
      <c r="C80" s="12" t="s">
        <v>170</v>
      </c>
      <c r="D80" s="12"/>
      <c r="E80" s="12">
        <v>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>
        <v>1</v>
      </c>
      <c r="R80" s="12"/>
      <c r="S80" s="12"/>
      <c r="T80" s="12"/>
      <c r="U80" s="12"/>
      <c r="V80" s="12"/>
      <c r="W80" s="8"/>
    </row>
    <row r="81" spans="1:23" ht="34.5" customHeight="1">
      <c r="A81" s="12" t="s">
        <v>171</v>
      </c>
      <c r="B81" s="12">
        <v>1</v>
      </c>
      <c r="C81" s="12" t="s">
        <v>172</v>
      </c>
      <c r="D81" s="12"/>
      <c r="E81" s="12"/>
      <c r="F81" s="12"/>
      <c r="G81" s="12"/>
      <c r="H81" s="12"/>
      <c r="I81" s="12"/>
      <c r="J81" s="12">
        <v>1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8"/>
    </row>
    <row r="82" spans="1:23" ht="39" customHeight="1">
      <c r="A82" s="12" t="s">
        <v>173</v>
      </c>
      <c r="B82" s="12">
        <v>2</v>
      </c>
      <c r="C82" s="12" t="s">
        <v>174</v>
      </c>
      <c r="D82" s="12"/>
      <c r="E82" s="12">
        <v>1</v>
      </c>
      <c r="F82" s="12"/>
      <c r="G82" s="12">
        <v>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8"/>
    </row>
    <row r="83" spans="1:23" ht="37.5" customHeight="1">
      <c r="A83" s="12" t="s">
        <v>175</v>
      </c>
      <c r="B83" s="12">
        <v>2</v>
      </c>
      <c r="C83" s="12" t="s">
        <v>176</v>
      </c>
      <c r="D83" s="12"/>
      <c r="E83" s="12"/>
      <c r="F83" s="12"/>
      <c r="G83" s="12">
        <v>1</v>
      </c>
      <c r="H83" s="12">
        <v>1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8"/>
    </row>
    <row r="84" spans="1:23" ht="39" customHeight="1">
      <c r="A84" s="12" t="s">
        <v>177</v>
      </c>
      <c r="B84" s="12">
        <v>2</v>
      </c>
      <c r="C84" s="12" t="s">
        <v>178</v>
      </c>
      <c r="D84" s="8">
        <v>1</v>
      </c>
      <c r="E84" s="8"/>
      <c r="F84" s="8">
        <v>1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99" ht="27" customHeight="1">
      <c r="A85" s="26" t="s">
        <v>179</v>
      </c>
      <c r="B85" s="27">
        <f>SUM(B5:B84)</f>
        <v>305</v>
      </c>
      <c r="C85" s="27"/>
      <c r="D85" s="27">
        <f aca="true" t="shared" si="1" ref="D85:R85">SUM(D5:D84)</f>
        <v>42</v>
      </c>
      <c r="E85" s="27">
        <f t="shared" si="1"/>
        <v>55</v>
      </c>
      <c r="F85" s="27">
        <f t="shared" si="1"/>
        <v>32</v>
      </c>
      <c r="G85" s="27">
        <f t="shared" si="1"/>
        <v>18</v>
      </c>
      <c r="H85" s="27">
        <f t="shared" si="1"/>
        <v>21</v>
      </c>
      <c r="I85" s="27">
        <f t="shared" si="1"/>
        <v>13</v>
      </c>
      <c r="J85" s="27">
        <f t="shared" si="1"/>
        <v>16</v>
      </c>
      <c r="K85" s="27">
        <f t="shared" si="1"/>
        <v>18</v>
      </c>
      <c r="L85" s="27">
        <f t="shared" si="1"/>
        <v>17</v>
      </c>
      <c r="M85" s="27">
        <f t="shared" si="1"/>
        <v>5</v>
      </c>
      <c r="N85" s="27">
        <f t="shared" si="1"/>
        <v>19</v>
      </c>
      <c r="O85" s="27">
        <f t="shared" si="1"/>
        <v>6</v>
      </c>
      <c r="P85" s="27">
        <f t="shared" si="1"/>
        <v>5</v>
      </c>
      <c r="Q85" s="27">
        <f t="shared" si="1"/>
        <v>18</v>
      </c>
      <c r="R85" s="27">
        <f t="shared" si="1"/>
        <v>3</v>
      </c>
      <c r="S85" s="27">
        <v>3</v>
      </c>
      <c r="T85" s="27">
        <v>1</v>
      </c>
      <c r="U85" s="27">
        <v>4</v>
      </c>
      <c r="V85" s="27">
        <v>9</v>
      </c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</row>
  </sheetData>
  <sheetProtection/>
  <mergeCells count="12">
    <mergeCell ref="A1:W1"/>
    <mergeCell ref="B2:M2"/>
    <mergeCell ref="N2:W2"/>
    <mergeCell ref="D3:V3"/>
    <mergeCell ref="A3:A4"/>
    <mergeCell ref="B3:B4"/>
    <mergeCell ref="C3:C4"/>
    <mergeCell ref="C5:C10"/>
    <mergeCell ref="C64:C65"/>
    <mergeCell ref="C66:C67"/>
    <mergeCell ref="C68:C70"/>
    <mergeCell ref="W3:W4"/>
  </mergeCells>
  <printOptions horizontalCentered="1" verticalCentered="1"/>
  <pageMargins left="0.2" right="0.12" top="0.51" bottom="0.79" header="0.24" footer="2.52"/>
  <pageSetup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Fujian educational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hujing</dc:creator>
  <cp:keywords/>
  <dc:description/>
  <cp:lastModifiedBy>Dulaan</cp:lastModifiedBy>
  <cp:lastPrinted>2017-12-14T02:53:56Z</cp:lastPrinted>
  <dcterms:created xsi:type="dcterms:W3CDTF">2010-11-18T03:34:21Z</dcterms:created>
  <dcterms:modified xsi:type="dcterms:W3CDTF">2017-12-25T08:45:52Z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