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30" windowHeight="12630" activeTab="0"/>
  </bookViews>
  <sheets>
    <sheet name="Sheet1" sheetId="1" r:id="rId1"/>
    <sheet name="数据标准" sheetId="2" r:id="rId2"/>
  </sheets>
  <definedNames>
    <definedName name="本科_31">'数据标准'!#REF!</definedName>
    <definedName name="博士研究生_01">'数据标准'!#REF!</definedName>
    <definedName name="布尔">'数据标准'!#REF!</definedName>
    <definedName name="初中">'数据标准'!$C$2:$C$21</definedName>
    <definedName name="二学位_25">'数据标准'!#REF!</definedName>
    <definedName name="高职_90">'数据标准'!#REF!</definedName>
    <definedName name="教师资格种类">'数据标准'!#REF!</definedName>
    <definedName name="民族">'数据标准'!#REF!</definedName>
    <definedName name="任教学段">'数据标准'!$B$1:$C$1</definedName>
    <definedName name="任教语言">'数据标准'!$D$2:$D$55</definedName>
    <definedName name="硕班_21">'数据标准'!#REF!</definedName>
    <definedName name="硕士研究生_11">'数据标准'!#REF!</definedName>
    <definedName name="小学">'数据标准'!$B$2:$B$15</definedName>
    <definedName name="性别">'数据标准'!#REF!</definedName>
    <definedName name="学历">'数据标准'!#REF!</definedName>
    <definedName name="学位">'数据标准'!#REF!</definedName>
    <definedName name="政治面貌">'数据标准'!#REF!</definedName>
    <definedName name="专科_41">'数据标准'!#REF!</definedName>
  </definedNames>
  <calcPr fullCalcOnLoad="1"/>
</workbook>
</file>

<file path=xl/sharedStrings.xml><?xml version="1.0" encoding="utf-8"?>
<sst xmlns="http://schemas.openxmlformats.org/spreadsheetml/2006/main" count="295" uniqueCount="147">
  <si>
    <t>砚山县2018年招聘特岗教师岗位设置表</t>
  </si>
  <si>
    <t>序号</t>
  </si>
  <si>
    <t>年份</t>
  </si>
  <si>
    <t>地区名称（省市县三级全称）</t>
  </si>
  <si>
    <t>地区代码</t>
  </si>
  <si>
    <t>任教学段</t>
  </si>
  <si>
    <t>任教科目</t>
  </si>
  <si>
    <t>岗位类型</t>
  </si>
  <si>
    <t>任教学校</t>
  </si>
  <si>
    <t>专业要求</t>
  </si>
  <si>
    <t>需求人数</t>
  </si>
  <si>
    <t>学历要求</t>
  </si>
  <si>
    <t>其他要求</t>
  </si>
  <si>
    <t>云南省文山州砚山县</t>
  </si>
  <si>
    <t>中学</t>
  </si>
  <si>
    <t>中学_语文</t>
  </si>
  <si>
    <t>国家特岗计划</t>
  </si>
  <si>
    <t>砚山县乡镇中学</t>
  </si>
  <si>
    <t>专业相对应</t>
  </si>
  <si>
    <t>本科及以上</t>
  </si>
  <si>
    <t>无</t>
  </si>
  <si>
    <t>中学_数学</t>
  </si>
  <si>
    <t>中学_英语</t>
  </si>
  <si>
    <t>中学_政治</t>
  </si>
  <si>
    <t>中学_物理</t>
  </si>
  <si>
    <t>中学_化学</t>
  </si>
  <si>
    <t>中学_生物</t>
  </si>
  <si>
    <t>中学_地理</t>
  </si>
  <si>
    <t>中学_历史</t>
  </si>
  <si>
    <t>中学_信息技术</t>
  </si>
  <si>
    <t>中学_音乐</t>
  </si>
  <si>
    <t>中学_体育</t>
  </si>
  <si>
    <t>中学_美术</t>
  </si>
  <si>
    <t>中学_心理健康教育</t>
  </si>
  <si>
    <t>该岗位在报名系统中设定为高中语文，考试学科为初中语文</t>
  </si>
  <si>
    <t>小计</t>
  </si>
  <si>
    <t>小学</t>
  </si>
  <si>
    <t>小学_语文</t>
  </si>
  <si>
    <t>砚山县乡镇小学</t>
  </si>
  <si>
    <t>不限</t>
  </si>
  <si>
    <t>往届毕业生须取得相应《教师资格证书》</t>
  </si>
  <si>
    <t>初等教育专业（文科）、小学教育（文科）、小学语文教育、汉语言文学等相应专业</t>
  </si>
  <si>
    <t>专科</t>
  </si>
  <si>
    <t>限文山州本地生源或户籍。</t>
  </si>
  <si>
    <t>小学_数学</t>
  </si>
  <si>
    <t xml:space="preserve">初等教育专业（理科）、小学教育（理科）、小学数学教育、数学教育等相应专业 </t>
  </si>
  <si>
    <t>小学_英语</t>
  </si>
  <si>
    <t>小学_音乐</t>
  </si>
  <si>
    <t>小学_体育</t>
  </si>
  <si>
    <t>小学_美术</t>
  </si>
  <si>
    <t>小学_信息技术</t>
  </si>
  <si>
    <t>幼儿园</t>
  </si>
  <si>
    <t>学前教育</t>
  </si>
  <si>
    <t>学前教育,音乐教育,音乐舞蹈教育,幼儿教育,舞蹈学所有,艺术教育,音乐,音乐学,音乐与舞蹈等专业可报。</t>
  </si>
  <si>
    <t>专科及以上</t>
  </si>
  <si>
    <t>专科限文山州本地生源或户籍，本科不限户籍。考试学科为学前教育。</t>
  </si>
  <si>
    <t>总计</t>
  </si>
  <si>
    <t>初中</t>
  </si>
  <si>
    <t>任教语言</t>
  </si>
  <si>
    <t>101:品德与生活</t>
  </si>
  <si>
    <t>201:思想品德</t>
  </si>
  <si>
    <t>211:汉语</t>
  </si>
  <si>
    <t>102:语文</t>
  </si>
  <si>
    <t>202:语文</t>
  </si>
  <si>
    <t>217:朝鲜语</t>
  </si>
  <si>
    <t>103:数学</t>
  </si>
  <si>
    <t>203:数学</t>
  </si>
  <si>
    <t>501:裕固语</t>
  </si>
  <si>
    <t>104:外语</t>
  </si>
  <si>
    <t>204:外语</t>
  </si>
  <si>
    <t>222:蒙古语</t>
  </si>
  <si>
    <t>105:科学</t>
  </si>
  <si>
    <t>205:历史与社会</t>
  </si>
  <si>
    <t>506:保安语</t>
  </si>
  <si>
    <t>106:体育</t>
  </si>
  <si>
    <t>206:历史</t>
  </si>
  <si>
    <t>507:达斡尔语</t>
  </si>
  <si>
    <t>107:音乐</t>
  </si>
  <si>
    <t>207:地理</t>
  </si>
  <si>
    <t>508:东乡语</t>
  </si>
  <si>
    <t>108:美术</t>
  </si>
  <si>
    <t>208:科学</t>
  </si>
  <si>
    <t>509:土语</t>
  </si>
  <si>
    <t>109:艺术</t>
  </si>
  <si>
    <t>209:生物</t>
  </si>
  <si>
    <t>513:鄂伦春语</t>
  </si>
  <si>
    <t>110:信息技术</t>
  </si>
  <si>
    <t>210:物理</t>
  </si>
  <si>
    <t>514:鄂温克语</t>
  </si>
  <si>
    <t>111:劳动与技术</t>
  </si>
  <si>
    <t>211:化学</t>
  </si>
  <si>
    <t>517:赫哲语</t>
  </si>
  <si>
    <t>112:心理</t>
  </si>
  <si>
    <t>212:体育与健康</t>
  </si>
  <si>
    <t>518:满语</t>
  </si>
  <si>
    <t>113:特殊教育</t>
  </si>
  <si>
    <t>213:音乐</t>
  </si>
  <si>
    <t>519:锡伯语</t>
  </si>
  <si>
    <t>114:综合实践活动</t>
  </si>
  <si>
    <t>214:美术</t>
  </si>
  <si>
    <t>161:塔塔尔语</t>
  </si>
  <si>
    <t>215:艺术</t>
  </si>
  <si>
    <t>162:柯尔克孜语</t>
  </si>
  <si>
    <t>216:信息技术</t>
  </si>
  <si>
    <t>163:哈萨克语</t>
  </si>
  <si>
    <t>217:劳动与技术</t>
  </si>
  <si>
    <t>168:乌孜别克语</t>
  </si>
  <si>
    <t>218:心理</t>
  </si>
  <si>
    <t>223:维吾尔语</t>
  </si>
  <si>
    <t>219:特殊教育</t>
  </si>
  <si>
    <t>524:撒拉语</t>
  </si>
  <si>
    <t>220:综合实践活动</t>
  </si>
  <si>
    <t>531:瑶语</t>
  </si>
  <si>
    <t>532:仡佬语</t>
  </si>
  <si>
    <t>533:京语</t>
  </si>
  <si>
    <t>536:阿昌语</t>
  </si>
  <si>
    <t>537:独龙语</t>
  </si>
  <si>
    <t>538:基诺语</t>
  </si>
  <si>
    <t>539:珞巴语</t>
  </si>
  <si>
    <t>540:门巴语</t>
  </si>
  <si>
    <t>541:怒语</t>
  </si>
  <si>
    <t>542:普米语</t>
  </si>
  <si>
    <t>543:羌语</t>
  </si>
  <si>
    <t>544:土家语</t>
  </si>
  <si>
    <t>548:景颇语</t>
  </si>
  <si>
    <t>551:白语</t>
  </si>
  <si>
    <t>552:哈尼语</t>
  </si>
  <si>
    <t>553:拉祜语</t>
  </si>
  <si>
    <t>554:傈僳语</t>
  </si>
  <si>
    <t>555:纳西语</t>
  </si>
  <si>
    <t>556:彝语</t>
  </si>
  <si>
    <t>215:藏语</t>
  </si>
  <si>
    <t>563:黎语</t>
  </si>
  <si>
    <t>567:侗语</t>
  </si>
  <si>
    <t>568:仫佬语</t>
  </si>
  <si>
    <t>569:毛难语</t>
  </si>
  <si>
    <t>570:水语</t>
  </si>
  <si>
    <t>212:傣语</t>
  </si>
  <si>
    <t>224:壮语</t>
  </si>
  <si>
    <t>574:布依语</t>
  </si>
  <si>
    <t>580:苗语</t>
  </si>
  <si>
    <t>584:崩龙语</t>
  </si>
  <si>
    <t>585:布朗语</t>
  </si>
  <si>
    <t>586:佤语</t>
  </si>
  <si>
    <t>590:高山语</t>
  </si>
  <si>
    <t>061:俄语</t>
  </si>
  <si>
    <t>111:塔吉克语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</si>
</sst>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0"/>
      <color indexed="8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3" borderId="0" applyNumberFormat="0" applyBorder="0" applyAlignment="0" applyProtection="0"/>
    <xf numFmtId="0" fontId="18" fillId="2" borderId="6" applyNumberFormat="0" applyAlignment="0" applyProtection="0"/>
    <xf numFmtId="0" fontId="19" fillId="2" borderId="1" applyNumberFormat="0" applyAlignment="0" applyProtection="0"/>
    <xf numFmtId="0" fontId="20" fillId="8" borderId="7" applyNumberFormat="0" applyAlignment="0" applyProtection="0"/>
    <xf numFmtId="0" fontId="0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8" applyNumberFormat="0" applyFill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/>
    </xf>
    <xf numFmtId="0" fontId="25" fillId="2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5" fillId="2" borderId="11" xfId="0" applyFont="1" applyFill="1" applyBorder="1" applyAlignment="1" quotePrefix="1">
      <alignment horizontal="left" vertical="center" wrapText="1"/>
    </xf>
    <xf numFmtId="0" fontId="0" fillId="0" borderId="0" xfId="0" applyFont="1" applyAlignment="1" quotePrefix="1">
      <alignment horizontal="left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9">
      <selection activeCell="P13" sqref="P13"/>
    </sheetView>
  </sheetViews>
  <sheetFormatPr defaultColWidth="8.875" defaultRowHeight="13.5"/>
  <cols>
    <col min="1" max="1" width="5.125" style="6" customWidth="1"/>
    <col min="2" max="2" width="5.875" style="6" customWidth="1"/>
    <col min="3" max="3" width="17.125" style="6" customWidth="1"/>
    <col min="4" max="4" width="7.75390625" style="6" customWidth="1"/>
    <col min="5" max="5" width="6.375" style="6" customWidth="1"/>
    <col min="6" max="6" width="11.875" style="6" customWidth="1"/>
    <col min="7" max="7" width="12.375" style="6" customWidth="1"/>
    <col min="8" max="8" width="14.25390625" style="6" customWidth="1"/>
    <col min="9" max="9" width="17.875" style="6" customWidth="1"/>
    <col min="10" max="10" width="5.25390625" style="6" customWidth="1"/>
    <col min="11" max="11" width="10.125" style="6" customWidth="1"/>
    <col min="12" max="12" width="17.125" style="6" customWidth="1"/>
    <col min="13" max="16384" width="8.875" style="6" customWidth="1"/>
  </cols>
  <sheetData>
    <row r="1" spans="1:12" ht="45" customHeight="1">
      <c r="A1" s="18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5" customFormat="1" ht="42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2" ht="27.75" customHeight="1">
      <c r="A3" s="9">
        <v>1</v>
      </c>
      <c r="B3" s="9">
        <v>2018</v>
      </c>
      <c r="C3" s="9" t="s">
        <v>13</v>
      </c>
      <c r="D3" s="9">
        <v>532622</v>
      </c>
      <c r="E3" s="10" t="s">
        <v>14</v>
      </c>
      <c r="F3" s="9" t="s">
        <v>15</v>
      </c>
      <c r="G3" s="9" t="s">
        <v>16</v>
      </c>
      <c r="H3" s="19" t="s">
        <v>17</v>
      </c>
      <c r="I3" s="9" t="s">
        <v>18</v>
      </c>
      <c r="J3" s="9">
        <v>24</v>
      </c>
      <c r="K3" s="9" t="s">
        <v>19</v>
      </c>
      <c r="L3" s="9" t="s">
        <v>20</v>
      </c>
    </row>
    <row r="4" spans="1:12" ht="27.75" customHeight="1">
      <c r="A4" s="9">
        <v>2</v>
      </c>
      <c r="B4" s="9">
        <v>2018</v>
      </c>
      <c r="C4" s="9" t="s">
        <v>13</v>
      </c>
      <c r="D4" s="11">
        <v>532622</v>
      </c>
      <c r="E4" s="10" t="s">
        <v>14</v>
      </c>
      <c r="F4" s="9" t="s">
        <v>21</v>
      </c>
      <c r="G4" s="11" t="s">
        <v>16</v>
      </c>
      <c r="H4" s="19" t="s">
        <v>17</v>
      </c>
      <c r="I4" s="9" t="s">
        <v>18</v>
      </c>
      <c r="J4" s="11">
        <v>22</v>
      </c>
      <c r="K4" s="11" t="s">
        <v>19</v>
      </c>
      <c r="L4" s="11" t="s">
        <v>20</v>
      </c>
    </row>
    <row r="5" spans="1:12" ht="27.75" customHeight="1">
      <c r="A5" s="9">
        <v>3</v>
      </c>
      <c r="B5" s="9">
        <v>2018</v>
      </c>
      <c r="C5" s="9" t="s">
        <v>13</v>
      </c>
      <c r="D5" s="11">
        <v>532622</v>
      </c>
      <c r="E5" s="10" t="s">
        <v>14</v>
      </c>
      <c r="F5" s="9" t="s">
        <v>22</v>
      </c>
      <c r="G5" s="11" t="s">
        <v>16</v>
      </c>
      <c r="H5" s="19" t="s">
        <v>17</v>
      </c>
      <c r="I5" s="9" t="s">
        <v>18</v>
      </c>
      <c r="J5" s="11">
        <v>21</v>
      </c>
      <c r="K5" s="11" t="s">
        <v>19</v>
      </c>
      <c r="L5" s="11" t="s">
        <v>20</v>
      </c>
    </row>
    <row r="6" spans="1:12" ht="27.75" customHeight="1">
      <c r="A6" s="9">
        <v>4</v>
      </c>
      <c r="B6" s="9">
        <v>2018</v>
      </c>
      <c r="C6" s="9" t="s">
        <v>13</v>
      </c>
      <c r="D6" s="11">
        <v>532622</v>
      </c>
      <c r="E6" s="10" t="s">
        <v>14</v>
      </c>
      <c r="F6" s="9" t="s">
        <v>23</v>
      </c>
      <c r="G6" s="11" t="s">
        <v>16</v>
      </c>
      <c r="H6" s="19" t="s">
        <v>17</v>
      </c>
      <c r="I6" s="9" t="s">
        <v>18</v>
      </c>
      <c r="J6" s="11">
        <v>8</v>
      </c>
      <c r="K6" s="11" t="s">
        <v>19</v>
      </c>
      <c r="L6" s="11" t="s">
        <v>20</v>
      </c>
    </row>
    <row r="7" spans="1:12" ht="27.75" customHeight="1">
      <c r="A7" s="9">
        <v>5</v>
      </c>
      <c r="B7" s="9">
        <v>2018</v>
      </c>
      <c r="C7" s="9" t="s">
        <v>13</v>
      </c>
      <c r="D7" s="11">
        <v>532622</v>
      </c>
      <c r="E7" s="10" t="s">
        <v>14</v>
      </c>
      <c r="F7" s="9" t="s">
        <v>24</v>
      </c>
      <c r="G7" s="11" t="s">
        <v>16</v>
      </c>
      <c r="H7" s="19" t="s">
        <v>17</v>
      </c>
      <c r="I7" s="9" t="s">
        <v>18</v>
      </c>
      <c r="J7" s="11">
        <v>9</v>
      </c>
      <c r="K7" s="11" t="s">
        <v>19</v>
      </c>
      <c r="L7" s="11" t="s">
        <v>20</v>
      </c>
    </row>
    <row r="8" spans="1:12" ht="27.75" customHeight="1">
      <c r="A8" s="9">
        <v>6</v>
      </c>
      <c r="B8" s="9">
        <v>2018</v>
      </c>
      <c r="C8" s="9" t="s">
        <v>13</v>
      </c>
      <c r="D8" s="11">
        <v>532622</v>
      </c>
      <c r="E8" s="10" t="s">
        <v>14</v>
      </c>
      <c r="F8" s="9" t="s">
        <v>25</v>
      </c>
      <c r="G8" s="11" t="s">
        <v>16</v>
      </c>
      <c r="H8" s="19" t="s">
        <v>17</v>
      </c>
      <c r="I8" s="9" t="s">
        <v>18</v>
      </c>
      <c r="J8" s="11">
        <v>4</v>
      </c>
      <c r="K8" s="11" t="s">
        <v>19</v>
      </c>
      <c r="L8" s="11" t="s">
        <v>20</v>
      </c>
    </row>
    <row r="9" spans="1:12" ht="27.75" customHeight="1">
      <c r="A9" s="9">
        <v>7</v>
      </c>
      <c r="B9" s="9">
        <v>2018</v>
      </c>
      <c r="C9" s="9" t="s">
        <v>13</v>
      </c>
      <c r="D9" s="11">
        <v>532622</v>
      </c>
      <c r="E9" s="10" t="s">
        <v>14</v>
      </c>
      <c r="F9" s="9" t="s">
        <v>26</v>
      </c>
      <c r="G9" s="11" t="s">
        <v>16</v>
      </c>
      <c r="H9" s="19" t="s">
        <v>17</v>
      </c>
      <c r="I9" s="9" t="s">
        <v>18</v>
      </c>
      <c r="J9" s="11">
        <v>5</v>
      </c>
      <c r="K9" s="11" t="s">
        <v>19</v>
      </c>
      <c r="L9" s="11" t="s">
        <v>20</v>
      </c>
    </row>
    <row r="10" spans="1:12" ht="27.75" customHeight="1">
      <c r="A10" s="9">
        <v>8</v>
      </c>
      <c r="B10" s="9">
        <v>2018</v>
      </c>
      <c r="C10" s="9" t="s">
        <v>13</v>
      </c>
      <c r="D10" s="11">
        <v>532622</v>
      </c>
      <c r="E10" s="10" t="s">
        <v>14</v>
      </c>
      <c r="F10" s="9" t="s">
        <v>27</v>
      </c>
      <c r="G10" s="11" t="s">
        <v>16</v>
      </c>
      <c r="H10" s="19" t="s">
        <v>17</v>
      </c>
      <c r="I10" s="9" t="s">
        <v>18</v>
      </c>
      <c r="J10" s="11">
        <v>12</v>
      </c>
      <c r="K10" s="11" t="s">
        <v>19</v>
      </c>
      <c r="L10" s="11" t="s">
        <v>20</v>
      </c>
    </row>
    <row r="11" spans="1:12" ht="27.75" customHeight="1">
      <c r="A11" s="9">
        <v>9</v>
      </c>
      <c r="B11" s="9">
        <v>2018</v>
      </c>
      <c r="C11" s="9" t="s">
        <v>13</v>
      </c>
      <c r="D11" s="11">
        <v>532622</v>
      </c>
      <c r="E11" s="10" t="s">
        <v>14</v>
      </c>
      <c r="F11" s="9" t="s">
        <v>28</v>
      </c>
      <c r="G11" s="11" t="s">
        <v>16</v>
      </c>
      <c r="H11" s="19" t="s">
        <v>17</v>
      </c>
      <c r="I11" s="9" t="s">
        <v>18</v>
      </c>
      <c r="J11" s="11">
        <v>10</v>
      </c>
      <c r="K11" s="11" t="s">
        <v>19</v>
      </c>
      <c r="L11" s="11" t="s">
        <v>20</v>
      </c>
    </row>
    <row r="12" spans="1:12" ht="27.75" customHeight="1">
      <c r="A12" s="9">
        <v>10</v>
      </c>
      <c r="B12" s="9">
        <v>2018</v>
      </c>
      <c r="C12" s="9" t="s">
        <v>13</v>
      </c>
      <c r="D12" s="11">
        <v>532622</v>
      </c>
      <c r="E12" s="10" t="s">
        <v>14</v>
      </c>
      <c r="F12" s="9" t="s">
        <v>29</v>
      </c>
      <c r="G12" s="11" t="s">
        <v>16</v>
      </c>
      <c r="H12" s="19" t="s">
        <v>17</v>
      </c>
      <c r="I12" s="9" t="s">
        <v>18</v>
      </c>
      <c r="J12" s="11">
        <v>4</v>
      </c>
      <c r="K12" s="11" t="s">
        <v>19</v>
      </c>
      <c r="L12" s="11" t="s">
        <v>20</v>
      </c>
    </row>
    <row r="13" spans="1:12" ht="27.75" customHeight="1">
      <c r="A13" s="9">
        <v>11</v>
      </c>
      <c r="B13" s="9">
        <v>2018</v>
      </c>
      <c r="C13" s="9" t="s">
        <v>13</v>
      </c>
      <c r="D13" s="11">
        <v>532622</v>
      </c>
      <c r="E13" s="10" t="s">
        <v>14</v>
      </c>
      <c r="F13" s="9" t="s">
        <v>30</v>
      </c>
      <c r="G13" s="11" t="s">
        <v>16</v>
      </c>
      <c r="H13" s="19" t="s">
        <v>17</v>
      </c>
      <c r="I13" s="9" t="s">
        <v>18</v>
      </c>
      <c r="J13" s="11">
        <v>4</v>
      </c>
      <c r="K13" s="11" t="s">
        <v>19</v>
      </c>
      <c r="L13" s="11" t="s">
        <v>20</v>
      </c>
    </row>
    <row r="14" spans="1:12" ht="27.75" customHeight="1">
      <c r="A14" s="12">
        <v>12</v>
      </c>
      <c r="B14" s="12">
        <v>2018</v>
      </c>
      <c r="C14" s="12" t="s">
        <v>13</v>
      </c>
      <c r="D14" s="13">
        <v>532622</v>
      </c>
      <c r="E14" s="14" t="s">
        <v>14</v>
      </c>
      <c r="F14" s="12" t="s">
        <v>31</v>
      </c>
      <c r="G14" s="12" t="s">
        <v>16</v>
      </c>
      <c r="H14" s="20" t="s">
        <v>17</v>
      </c>
      <c r="I14" s="12" t="s">
        <v>18</v>
      </c>
      <c r="J14" s="13">
        <v>2</v>
      </c>
      <c r="K14" s="13" t="s">
        <v>19</v>
      </c>
      <c r="L14" s="13" t="s">
        <v>20</v>
      </c>
    </row>
    <row r="15" spans="1:12" ht="27.75" customHeight="1">
      <c r="A15" s="12">
        <v>13</v>
      </c>
      <c r="B15" s="12">
        <v>2018</v>
      </c>
      <c r="C15" s="12" t="s">
        <v>13</v>
      </c>
      <c r="D15" s="13">
        <v>532622</v>
      </c>
      <c r="E15" s="14" t="s">
        <v>14</v>
      </c>
      <c r="F15" s="12" t="s">
        <v>32</v>
      </c>
      <c r="G15" s="13" t="s">
        <v>16</v>
      </c>
      <c r="H15" s="20" t="s">
        <v>17</v>
      </c>
      <c r="I15" s="12" t="s">
        <v>18</v>
      </c>
      <c r="J15" s="13">
        <v>2</v>
      </c>
      <c r="K15" s="13" t="s">
        <v>19</v>
      </c>
      <c r="L15" s="13" t="s">
        <v>20</v>
      </c>
    </row>
    <row r="16" spans="1:12" ht="37.5" customHeight="1">
      <c r="A16" s="12">
        <v>14</v>
      </c>
      <c r="B16" s="12">
        <v>2018</v>
      </c>
      <c r="C16" s="12" t="s">
        <v>13</v>
      </c>
      <c r="D16" s="13">
        <v>532622</v>
      </c>
      <c r="E16" s="14" t="s">
        <v>14</v>
      </c>
      <c r="F16" s="12" t="s">
        <v>33</v>
      </c>
      <c r="G16" s="13" t="s">
        <v>16</v>
      </c>
      <c r="H16" s="20" t="s">
        <v>17</v>
      </c>
      <c r="I16" s="12" t="s">
        <v>18</v>
      </c>
      <c r="J16" s="13">
        <v>5</v>
      </c>
      <c r="K16" s="13" t="s">
        <v>19</v>
      </c>
      <c r="L16" s="13" t="s">
        <v>34</v>
      </c>
    </row>
    <row r="17" spans="1:12" ht="27.75" customHeight="1">
      <c r="A17" s="12" t="s">
        <v>35</v>
      </c>
      <c r="B17" s="12"/>
      <c r="C17" s="12"/>
      <c r="D17" s="13"/>
      <c r="E17" s="13"/>
      <c r="F17" s="15"/>
      <c r="G17" s="13"/>
      <c r="H17" s="13"/>
      <c r="I17" s="13"/>
      <c r="J17" s="13">
        <f>J3+J4+J5+J6+J7+J8+J9+J10+J11+J12+J13+J14+J15+J16</f>
        <v>132</v>
      </c>
      <c r="K17" s="13"/>
      <c r="L17" s="13"/>
    </row>
    <row r="18" spans="1:12" ht="27.75" customHeight="1">
      <c r="A18" s="12">
        <v>1</v>
      </c>
      <c r="B18" s="12">
        <v>2018</v>
      </c>
      <c r="C18" s="12" t="s">
        <v>13</v>
      </c>
      <c r="D18" s="13">
        <v>532622</v>
      </c>
      <c r="E18" s="13" t="s">
        <v>36</v>
      </c>
      <c r="F18" s="13" t="s">
        <v>37</v>
      </c>
      <c r="G18" s="13" t="s">
        <v>16</v>
      </c>
      <c r="H18" s="13" t="s">
        <v>38</v>
      </c>
      <c r="I18" s="13" t="s">
        <v>39</v>
      </c>
      <c r="J18" s="13">
        <v>17</v>
      </c>
      <c r="K18" s="13" t="s">
        <v>19</v>
      </c>
      <c r="L18" s="13" t="s">
        <v>40</v>
      </c>
    </row>
    <row r="19" spans="1:12" ht="52.5" customHeight="1">
      <c r="A19" s="12"/>
      <c r="B19" s="12"/>
      <c r="C19" s="12"/>
      <c r="D19" s="13"/>
      <c r="E19" s="13"/>
      <c r="F19" s="13"/>
      <c r="G19" s="13"/>
      <c r="H19" s="13"/>
      <c r="I19" s="13" t="s">
        <v>41</v>
      </c>
      <c r="J19" s="13">
        <v>6</v>
      </c>
      <c r="K19" s="13" t="s">
        <v>42</v>
      </c>
      <c r="L19" s="13" t="s">
        <v>43</v>
      </c>
    </row>
    <row r="20" spans="1:12" ht="27.75" customHeight="1">
      <c r="A20" s="12">
        <v>2</v>
      </c>
      <c r="B20" s="12">
        <v>2018</v>
      </c>
      <c r="C20" s="12" t="s">
        <v>13</v>
      </c>
      <c r="D20" s="13">
        <v>532622</v>
      </c>
      <c r="E20" s="13" t="s">
        <v>36</v>
      </c>
      <c r="F20" s="13" t="s">
        <v>44</v>
      </c>
      <c r="G20" s="13" t="s">
        <v>16</v>
      </c>
      <c r="H20" s="13" t="s">
        <v>38</v>
      </c>
      <c r="I20" s="13" t="s">
        <v>39</v>
      </c>
      <c r="J20" s="13">
        <v>20</v>
      </c>
      <c r="K20" s="13" t="s">
        <v>19</v>
      </c>
      <c r="L20" s="13" t="s">
        <v>40</v>
      </c>
    </row>
    <row r="21" spans="1:12" ht="56.25" customHeight="1">
      <c r="A21" s="12"/>
      <c r="B21" s="12"/>
      <c r="C21" s="12"/>
      <c r="D21" s="13"/>
      <c r="E21" s="13"/>
      <c r="F21" s="13"/>
      <c r="G21" s="13"/>
      <c r="H21" s="13"/>
      <c r="I21" s="13" t="s">
        <v>45</v>
      </c>
      <c r="J21" s="13">
        <v>6</v>
      </c>
      <c r="K21" s="13" t="s">
        <v>42</v>
      </c>
      <c r="L21" s="13" t="s">
        <v>43</v>
      </c>
    </row>
    <row r="22" spans="1:12" ht="27.75" customHeight="1">
      <c r="A22" s="12">
        <v>3</v>
      </c>
      <c r="B22" s="12">
        <v>2018</v>
      </c>
      <c r="C22" s="12" t="s">
        <v>13</v>
      </c>
      <c r="D22" s="13">
        <v>532622</v>
      </c>
      <c r="E22" s="13" t="s">
        <v>36</v>
      </c>
      <c r="F22" s="13" t="s">
        <v>46</v>
      </c>
      <c r="G22" s="13" t="s">
        <v>16</v>
      </c>
      <c r="H22" s="13" t="s">
        <v>38</v>
      </c>
      <c r="I22" s="12" t="s">
        <v>18</v>
      </c>
      <c r="J22" s="13">
        <v>24</v>
      </c>
      <c r="K22" s="13" t="s">
        <v>19</v>
      </c>
      <c r="L22" s="20" t="s">
        <v>20</v>
      </c>
    </row>
    <row r="23" spans="1:12" ht="27.75" customHeight="1">
      <c r="A23" s="12"/>
      <c r="B23" s="12"/>
      <c r="C23" s="12"/>
      <c r="D23" s="13"/>
      <c r="E23" s="13"/>
      <c r="F23" s="13"/>
      <c r="G23" s="13" t="s">
        <v>16</v>
      </c>
      <c r="H23" s="13" t="s">
        <v>38</v>
      </c>
      <c r="I23" s="12" t="s">
        <v>18</v>
      </c>
      <c r="J23" s="13">
        <v>6</v>
      </c>
      <c r="K23" s="13" t="s">
        <v>42</v>
      </c>
      <c r="L23" s="13" t="s">
        <v>43</v>
      </c>
    </row>
    <row r="24" spans="1:12" ht="27.75" customHeight="1">
      <c r="A24" s="12">
        <v>4</v>
      </c>
      <c r="B24" s="12">
        <v>2018</v>
      </c>
      <c r="C24" s="12" t="s">
        <v>13</v>
      </c>
      <c r="D24" s="13">
        <v>532622</v>
      </c>
      <c r="E24" s="12" t="s">
        <v>36</v>
      </c>
      <c r="F24" s="12" t="s">
        <v>47</v>
      </c>
      <c r="G24" s="13" t="s">
        <v>16</v>
      </c>
      <c r="H24" s="13" t="s">
        <v>38</v>
      </c>
      <c r="I24" s="12" t="s">
        <v>18</v>
      </c>
      <c r="J24" s="12">
        <v>19</v>
      </c>
      <c r="K24" s="12" t="s">
        <v>19</v>
      </c>
      <c r="L24" s="20" t="s">
        <v>20</v>
      </c>
    </row>
    <row r="25" spans="1:12" ht="27.75" customHeight="1">
      <c r="A25" s="9">
        <v>5</v>
      </c>
      <c r="B25" s="9">
        <v>2018</v>
      </c>
      <c r="C25" s="9" t="s">
        <v>13</v>
      </c>
      <c r="D25" s="11">
        <v>532622</v>
      </c>
      <c r="E25" s="11" t="s">
        <v>36</v>
      </c>
      <c r="F25" s="9" t="s">
        <v>48</v>
      </c>
      <c r="G25" s="11" t="s">
        <v>16</v>
      </c>
      <c r="H25" s="11" t="s">
        <v>38</v>
      </c>
      <c r="I25" s="11" t="s">
        <v>18</v>
      </c>
      <c r="J25" s="11">
        <v>24</v>
      </c>
      <c r="K25" s="11" t="s">
        <v>19</v>
      </c>
      <c r="L25" s="21" t="s">
        <v>20</v>
      </c>
    </row>
    <row r="26" spans="1:12" ht="27.75" customHeight="1">
      <c r="A26" s="9">
        <v>6</v>
      </c>
      <c r="B26" s="9">
        <v>2018</v>
      </c>
      <c r="C26" s="9" t="s">
        <v>13</v>
      </c>
      <c r="D26" s="9">
        <v>532622</v>
      </c>
      <c r="E26" s="9" t="s">
        <v>36</v>
      </c>
      <c r="F26" s="9" t="s">
        <v>49</v>
      </c>
      <c r="G26" s="9" t="s">
        <v>16</v>
      </c>
      <c r="H26" s="9" t="s">
        <v>38</v>
      </c>
      <c r="I26" s="9" t="s">
        <v>18</v>
      </c>
      <c r="J26" s="9">
        <v>18</v>
      </c>
      <c r="K26" s="11" t="s">
        <v>19</v>
      </c>
      <c r="L26" s="21" t="s">
        <v>20</v>
      </c>
    </row>
    <row r="27" spans="1:12" ht="27.75" customHeight="1">
      <c r="A27" s="9">
        <v>7</v>
      </c>
      <c r="B27" s="9">
        <v>2018</v>
      </c>
      <c r="C27" s="9" t="s">
        <v>13</v>
      </c>
      <c r="D27" s="9">
        <v>532622</v>
      </c>
      <c r="E27" s="11" t="s">
        <v>36</v>
      </c>
      <c r="F27" s="9" t="s">
        <v>50</v>
      </c>
      <c r="G27" s="11" t="s">
        <v>16</v>
      </c>
      <c r="H27" s="11" t="s">
        <v>38</v>
      </c>
      <c r="I27" s="11" t="s">
        <v>18</v>
      </c>
      <c r="J27" s="11">
        <v>13</v>
      </c>
      <c r="K27" s="11" t="s">
        <v>19</v>
      </c>
      <c r="L27" s="11" t="s">
        <v>20</v>
      </c>
    </row>
    <row r="28" spans="1:12" ht="73.5" customHeight="1">
      <c r="A28" s="9">
        <v>8</v>
      </c>
      <c r="B28" s="9">
        <v>2018</v>
      </c>
      <c r="C28" s="9" t="s">
        <v>13</v>
      </c>
      <c r="D28" s="9">
        <v>532622</v>
      </c>
      <c r="E28" s="9" t="s">
        <v>51</v>
      </c>
      <c r="F28" s="9" t="s">
        <v>52</v>
      </c>
      <c r="G28" s="9" t="s">
        <v>16</v>
      </c>
      <c r="H28" s="9" t="s">
        <v>38</v>
      </c>
      <c r="I28" s="9" t="s">
        <v>53</v>
      </c>
      <c r="J28" s="9">
        <v>35</v>
      </c>
      <c r="K28" s="9" t="s">
        <v>54</v>
      </c>
      <c r="L28" s="9" t="s">
        <v>55</v>
      </c>
    </row>
    <row r="29" spans="1:12" ht="24" customHeight="1">
      <c r="A29" s="9" t="s">
        <v>35</v>
      </c>
      <c r="B29" s="9"/>
      <c r="C29" s="9"/>
      <c r="D29" s="9"/>
      <c r="E29" s="9"/>
      <c r="F29" s="9"/>
      <c r="G29" s="9"/>
      <c r="H29" s="9"/>
      <c r="I29" s="9"/>
      <c r="J29" s="9">
        <f>J18+J19+J20+J21+J22+J23+J24+J25+J26+J27+J28</f>
        <v>188</v>
      </c>
      <c r="K29" s="9"/>
      <c r="L29" s="9"/>
    </row>
    <row r="30" spans="1:12" ht="21.75" customHeight="1">
      <c r="A30" s="10" t="s">
        <v>56</v>
      </c>
      <c r="B30" s="10"/>
      <c r="C30" s="10"/>
      <c r="D30" s="10"/>
      <c r="E30" s="10"/>
      <c r="F30" s="10"/>
      <c r="G30" s="10"/>
      <c r="H30" s="10"/>
      <c r="I30" s="10"/>
      <c r="J30" s="17">
        <f>J17+J29</f>
        <v>320</v>
      </c>
      <c r="K30" s="10"/>
      <c r="L30" s="10"/>
    </row>
    <row r="31" spans="1:12" ht="13.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13.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</sheetData>
  <sheetProtection/>
  <mergeCells count="23">
    <mergeCell ref="A1:L1"/>
    <mergeCell ref="A18:A19"/>
    <mergeCell ref="A20:A21"/>
    <mergeCell ref="A22:A23"/>
    <mergeCell ref="B18:B19"/>
    <mergeCell ref="B20:B21"/>
    <mergeCell ref="B22:B23"/>
    <mergeCell ref="C18:C19"/>
    <mergeCell ref="C20:C21"/>
    <mergeCell ref="C22:C23"/>
    <mergeCell ref="D18:D19"/>
    <mergeCell ref="D20:D21"/>
    <mergeCell ref="D22:D23"/>
    <mergeCell ref="E18:E19"/>
    <mergeCell ref="E20:E21"/>
    <mergeCell ref="E22:E23"/>
    <mergeCell ref="F18:F19"/>
    <mergeCell ref="F20:F21"/>
    <mergeCell ref="F22:F23"/>
    <mergeCell ref="G18:G19"/>
    <mergeCell ref="G20:G21"/>
    <mergeCell ref="H18:H19"/>
    <mergeCell ref="H20:H21"/>
  </mergeCells>
  <dataValidations count="15">
    <dataValidation type="textLength" operator="lessThanOrEqual" allowBlank="1" showInputMessage="1" showErrorMessage="1" prompt="国家标准行政区划名称" sqref="A1 C2 C13 C14 C3:C12 C15:C16 C17:C19 C20:C23 C24:C27 C28:C29 C30:C31 C32:C65536">
      <formula1>128</formula1>
    </dataValidation>
    <dataValidation type="list" allowBlank="1" showInputMessage="1" showErrorMessage="1" prompt="请选择" sqref="E2 E22 E23 E24 E25 E26 E27 E29 E17:E21 E30:E31 E32:E65536">
      <formula1>任教学段</formula1>
    </dataValidation>
    <dataValidation type="list" allowBlank="1" showInputMessage="1" showErrorMessage="1" prompt="需先选择任教学段" sqref="F2 F29 F31 F65520">
      <formula1>INDIRECT(#REF!)</formula1>
    </dataValidation>
    <dataValidation allowBlank="1" showInputMessage="1" showErrorMessage="1" prompt="可以不填" sqref="I2 I13 K13 L13 I14 K14 L16 L22 L23 I24 K24:L24 I25 K25 I26 K26 I27 K27:L27 I3:I12 I15:I16 I17:I21 I22:I23 I28:I29 I30:I31 I32:I65536 K5:K12 K15:K16 K22:K23 L5:L6 L7:L8 L9:L10 L11:L12 L14:L15 L25:L26 K2:L4 K17:L21 K28:L29 K30:L31 K32:L65536"/>
    <dataValidation type="list" allowBlank="1" showInputMessage="1" showErrorMessage="1" prompt="请选择" sqref="G3 G4 G12 G13 G14 G22 G25 G26 G27 G5:G11 G15:G16 G17:G19 G20:G21 G23:G24 G28:G29 G30:G31 G32:G65536">
      <formula1>"国家特岗计划,地方特岗计划"</formula1>
    </dataValidation>
    <dataValidation allowBlank="1" showInputMessage="1" showErrorMessage="1" prompt="不填默认为0" sqref="J6 J7 J8 J12 J13 J14 J22 J23 J24 J25 J26 J27 J2:J5 J9:J11 J15:J16 J17:J21 J28:J29 J30:J31 J32:J65536"/>
    <dataValidation type="textLength" operator="equal" allowBlank="1" showInputMessage="1" showErrorMessage="1" prompt="国家标准行政区划代码，6位" sqref="D17 D3:D5 D6:D16 D18:D23 D24:D27 D28:D29 D30:D31 D32:D65536">
      <formula1>6</formula1>
    </dataValidation>
    <dataValidation type="list" allowBlank="1" showInputMessage="1" showErrorMessage="1" prompt="需先选择任教学段" sqref="F17 F22 F65523:F65536">
      <formula1>INDIRECT(Sheet1!#REF!)</formula1>
    </dataValidation>
    <dataValidation type="list" allowBlank="1" showInputMessage="1" showErrorMessage="1" prompt="需先选择任教学段" sqref="F21 F23">
      <formula1>INDIRECT(E24)</formula1>
    </dataValidation>
    <dataValidation type="textLength" operator="equal" allowBlank="1" showInputMessage="1" showErrorMessage="1" prompt="公元纪年法，如 2011" sqref="B22 B23 B24 B29 B2:B3 B4:B16 B17:B19 B20:B21 B25:B28 B30:B31 B32:B65536">
      <formula1>4</formula1>
    </dataValidation>
    <dataValidation type="list" allowBlank="1" showInputMessage="1" showErrorMessage="1" prompt="需先选择任教学段" sqref="F30 F18:F20 F32:F65511">
      <formula1>INDIRECT(E31)</formula1>
    </dataValidation>
    <dataValidation type="list" allowBlank="1" showInputMessage="1" showErrorMessage="1" prompt="需先选择任教学段" sqref="F65516">
      <formula1>INDIRECT(E7)</formula1>
    </dataValidation>
    <dataValidation type="list" allowBlank="1" showInputMessage="1" showErrorMessage="1" prompt="需先选择任教学段" sqref="F65521 F65517:F65519">
      <formula1>INDIRECT(E13)</formula1>
    </dataValidation>
    <dataValidation type="list" allowBlank="1" showInputMessage="1" showErrorMessage="1" prompt="需先选择任教学段" sqref="F65522">
      <formula1>INDIRECT(E17)</formula1>
    </dataValidation>
    <dataValidation type="list" allowBlank="1" showInputMessage="1" showErrorMessage="1" prompt="需先选择任教学段" sqref="F65512:F65515">
      <formula1>INDIRECT(E2)</formula1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B1" sqref="B1:C21"/>
    </sheetView>
  </sheetViews>
  <sheetFormatPr defaultColWidth="26.50390625" defaultRowHeight="13.5"/>
  <cols>
    <col min="1" max="1" width="9.00390625" style="2" customWidth="1"/>
    <col min="2" max="3" width="17.50390625" style="2" bestFit="1" customWidth="1"/>
    <col min="4" max="4" width="15.375" style="2" bestFit="1" customWidth="1"/>
    <col min="5" max="32" width="9.00390625" style="2" customWidth="1"/>
    <col min="33" max="224" width="26.50390625" style="2" customWidth="1"/>
    <col min="225" max="234" width="9.00390625" style="2" customWidth="1"/>
    <col min="235" max="235" width="34.625" style="2" customWidth="1"/>
    <col min="236" max="236" width="9.00390625" style="2" customWidth="1"/>
    <col min="237" max="237" width="40.00390625" style="2" customWidth="1"/>
    <col min="238" max="238" width="9.00390625" style="2" customWidth="1"/>
    <col min="239" max="240" width="23.125" style="2" customWidth="1"/>
    <col min="241" max="242" width="24.00390625" style="2" customWidth="1"/>
    <col min="243" max="16384" width="26.50390625" style="2" customWidth="1"/>
  </cols>
  <sheetData>
    <row r="1" spans="1:4" s="1" customFormat="1" ht="14.25">
      <c r="A1" s="1" t="s">
        <v>5</v>
      </c>
      <c r="B1" s="1" t="s">
        <v>36</v>
      </c>
      <c r="C1" s="1" t="s">
        <v>57</v>
      </c>
      <c r="D1" s="1" t="s">
        <v>58</v>
      </c>
    </row>
    <row r="2" spans="2:4" ht="13.5">
      <c r="B2" s="2" t="s">
        <v>59</v>
      </c>
      <c r="C2" s="2" t="s">
        <v>60</v>
      </c>
      <c r="D2" s="2" t="s">
        <v>61</v>
      </c>
    </row>
    <row r="3" spans="2:4" ht="13.5">
      <c r="B3" s="2" t="s">
        <v>62</v>
      </c>
      <c r="C3" s="2" t="s">
        <v>63</v>
      </c>
      <c r="D3" s="3" t="s">
        <v>64</v>
      </c>
    </row>
    <row r="4" spans="2:4" ht="13.5">
      <c r="B4" s="2" t="s">
        <v>65</v>
      </c>
      <c r="C4" s="2" t="s">
        <v>66</v>
      </c>
      <c r="D4" s="2" t="s">
        <v>67</v>
      </c>
    </row>
    <row r="5" spans="2:4" ht="13.5">
      <c r="B5" s="2" t="s">
        <v>68</v>
      </c>
      <c r="C5" s="2" t="s">
        <v>69</v>
      </c>
      <c r="D5" s="2" t="s">
        <v>70</v>
      </c>
    </row>
    <row r="6" spans="2:4" ht="13.5">
      <c r="B6" s="2" t="s">
        <v>71</v>
      </c>
      <c r="C6" s="2" t="s">
        <v>72</v>
      </c>
      <c r="D6" s="2" t="s">
        <v>73</v>
      </c>
    </row>
    <row r="7" spans="2:4" ht="13.5">
      <c r="B7" s="2" t="s">
        <v>74</v>
      </c>
      <c r="C7" s="2" t="s">
        <v>75</v>
      </c>
      <c r="D7" s="2" t="s">
        <v>76</v>
      </c>
    </row>
    <row r="8" spans="2:4" ht="13.5">
      <c r="B8" s="2" t="s">
        <v>77</v>
      </c>
      <c r="C8" s="2" t="s">
        <v>78</v>
      </c>
      <c r="D8" s="2" t="s">
        <v>79</v>
      </c>
    </row>
    <row r="9" spans="2:4" ht="13.5">
      <c r="B9" s="22" t="s">
        <v>80</v>
      </c>
      <c r="C9" s="2" t="s">
        <v>81</v>
      </c>
      <c r="D9" s="2" t="s">
        <v>82</v>
      </c>
    </row>
    <row r="10" spans="2:4" ht="13.5">
      <c r="B10" s="2" t="s">
        <v>83</v>
      </c>
      <c r="C10" s="2" t="s">
        <v>84</v>
      </c>
      <c r="D10" s="2" t="s">
        <v>85</v>
      </c>
    </row>
    <row r="11" spans="2:4" ht="13.5">
      <c r="B11" s="2" t="s">
        <v>86</v>
      </c>
      <c r="C11" s="2" t="s">
        <v>87</v>
      </c>
      <c r="D11" s="2" t="s">
        <v>88</v>
      </c>
    </row>
    <row r="12" spans="2:4" ht="13.5">
      <c r="B12" s="2" t="s">
        <v>89</v>
      </c>
      <c r="C12" s="2" t="s">
        <v>90</v>
      </c>
      <c r="D12" s="2" t="s">
        <v>91</v>
      </c>
    </row>
    <row r="13" spans="2:4" ht="13.5">
      <c r="B13" s="2" t="s">
        <v>92</v>
      </c>
      <c r="C13" s="2" t="s">
        <v>93</v>
      </c>
      <c r="D13" s="2" t="s">
        <v>94</v>
      </c>
    </row>
    <row r="14" spans="2:4" ht="13.5">
      <c r="B14" s="2" t="s">
        <v>95</v>
      </c>
      <c r="C14" s="2" t="s">
        <v>96</v>
      </c>
      <c r="D14" s="2" t="s">
        <v>97</v>
      </c>
    </row>
    <row r="15" spans="2:4" ht="13.5">
      <c r="B15" s="2" t="s">
        <v>98</v>
      </c>
      <c r="C15" s="2" t="s">
        <v>99</v>
      </c>
      <c r="D15" s="2" t="s">
        <v>100</v>
      </c>
    </row>
    <row r="16" spans="3:4" ht="13.5">
      <c r="C16" s="2" t="s">
        <v>101</v>
      </c>
      <c r="D16" s="2" t="s">
        <v>102</v>
      </c>
    </row>
    <row r="17" spans="3:4" ht="13.5">
      <c r="C17" s="2" t="s">
        <v>103</v>
      </c>
      <c r="D17" s="2" t="s">
        <v>104</v>
      </c>
    </row>
    <row r="18" spans="3:4" ht="13.5">
      <c r="C18" s="2" t="s">
        <v>105</v>
      </c>
      <c r="D18" s="2" t="s">
        <v>106</v>
      </c>
    </row>
    <row r="19" spans="3:4" ht="13.5">
      <c r="C19" s="2" t="s">
        <v>107</v>
      </c>
      <c r="D19" s="2" t="s">
        <v>108</v>
      </c>
    </row>
    <row r="20" spans="3:4" ht="13.5">
      <c r="C20" s="2" t="s">
        <v>109</v>
      </c>
      <c r="D20" s="2" t="s">
        <v>110</v>
      </c>
    </row>
    <row r="21" spans="3:4" ht="13.5">
      <c r="C21" s="2" t="s">
        <v>111</v>
      </c>
      <c r="D21" s="2" t="s">
        <v>112</v>
      </c>
    </row>
    <row r="22" ht="13.5">
      <c r="D22" s="2" t="s">
        <v>113</v>
      </c>
    </row>
    <row r="23" ht="13.5">
      <c r="D23" s="2" t="s">
        <v>114</v>
      </c>
    </row>
    <row r="24" ht="13.5">
      <c r="D24" s="2" t="s">
        <v>115</v>
      </c>
    </row>
    <row r="25" ht="13.5">
      <c r="D25" s="2" t="s">
        <v>116</v>
      </c>
    </row>
    <row r="26" ht="13.5">
      <c r="D26" s="2" t="s">
        <v>117</v>
      </c>
    </row>
    <row r="27" ht="13.5">
      <c r="D27" s="2" t="s">
        <v>118</v>
      </c>
    </row>
    <row r="28" ht="13.5">
      <c r="D28" s="2" t="s">
        <v>119</v>
      </c>
    </row>
    <row r="29" ht="13.5">
      <c r="D29" s="2" t="s">
        <v>120</v>
      </c>
    </row>
    <row r="30" ht="13.5">
      <c r="D30" s="2" t="s">
        <v>121</v>
      </c>
    </row>
    <row r="31" ht="13.5">
      <c r="D31" s="2" t="s">
        <v>122</v>
      </c>
    </row>
    <row r="32" ht="13.5">
      <c r="D32" s="2" t="s">
        <v>123</v>
      </c>
    </row>
    <row r="33" ht="13.5">
      <c r="D33" s="2" t="s">
        <v>124</v>
      </c>
    </row>
    <row r="34" ht="13.5">
      <c r="D34" s="2" t="s">
        <v>125</v>
      </c>
    </row>
    <row r="35" ht="13.5">
      <c r="D35" s="2" t="s">
        <v>126</v>
      </c>
    </row>
    <row r="36" ht="13.5">
      <c r="D36" s="2" t="s">
        <v>127</v>
      </c>
    </row>
    <row r="37" ht="13.5">
      <c r="D37" s="2" t="s">
        <v>128</v>
      </c>
    </row>
    <row r="38" ht="13.5">
      <c r="D38" s="2" t="s">
        <v>129</v>
      </c>
    </row>
    <row r="39" ht="13.5">
      <c r="D39" s="2" t="s">
        <v>130</v>
      </c>
    </row>
    <row r="40" ht="13.5">
      <c r="D40" s="2" t="s">
        <v>131</v>
      </c>
    </row>
    <row r="41" ht="13.5">
      <c r="D41" s="2" t="s">
        <v>132</v>
      </c>
    </row>
    <row r="42" ht="13.5">
      <c r="D42" s="2" t="s">
        <v>133</v>
      </c>
    </row>
    <row r="43" ht="13.5">
      <c r="D43" s="2" t="s">
        <v>134</v>
      </c>
    </row>
    <row r="44" ht="13.5">
      <c r="D44" s="2" t="s">
        <v>135</v>
      </c>
    </row>
    <row r="45" ht="13.5">
      <c r="D45" s="2" t="s">
        <v>136</v>
      </c>
    </row>
    <row r="46" ht="13.5">
      <c r="D46" s="2" t="s">
        <v>137</v>
      </c>
    </row>
    <row r="47" ht="13.5">
      <c r="D47" s="2" t="s">
        <v>138</v>
      </c>
    </row>
    <row r="48" ht="13.5">
      <c r="D48" s="2" t="s">
        <v>139</v>
      </c>
    </row>
    <row r="49" ht="13.5">
      <c r="D49" s="2" t="s">
        <v>140</v>
      </c>
    </row>
    <row r="50" ht="13.5">
      <c r="D50" s="2" t="s">
        <v>141</v>
      </c>
    </row>
    <row r="51" ht="13.5">
      <c r="D51" s="2" t="s">
        <v>142</v>
      </c>
    </row>
    <row r="52" ht="13.5">
      <c r="D52" s="2" t="s">
        <v>143</v>
      </c>
    </row>
    <row r="53" ht="13.5">
      <c r="D53" s="2" t="s">
        <v>144</v>
      </c>
    </row>
    <row r="54" ht="13.5">
      <c r="D54" s="2" t="s">
        <v>145</v>
      </c>
    </row>
    <row r="55" ht="13.5">
      <c r="D55" s="2" t="s">
        <v>146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2017-04-25T08:51:51Z</cp:lastPrinted>
  <dcterms:created xsi:type="dcterms:W3CDTF">2006-09-13T11:21:51Z</dcterms:created>
  <dcterms:modified xsi:type="dcterms:W3CDTF">2018-05-07T03:12:27Z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