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49" activeTab="0"/>
  </bookViews>
  <sheets>
    <sheet name="一览表按岗位排序 (定)" sheetId="1" r:id="rId1"/>
  </sheets>
  <definedNames>
    <definedName name="_xlnm.Print_Titles" localSheetId="0">'一览表按岗位排序 (定)'!$2:$3</definedName>
  </definedNames>
  <calcPr fullCalcOnLoad="1"/>
</workbook>
</file>

<file path=xl/sharedStrings.xml><?xml version="1.0" encoding="utf-8"?>
<sst xmlns="http://schemas.openxmlformats.org/spreadsheetml/2006/main" count="126" uniqueCount="101">
  <si>
    <t>附件：</t>
  </si>
  <si>
    <t>2018年涟源市教育系统公开招聘教师岗位、职数一览表</t>
  </si>
  <si>
    <t>岗位</t>
  </si>
  <si>
    <t>招聘学校及岗位数</t>
  </si>
  <si>
    <t>合计</t>
  </si>
  <si>
    <t>职中计算机</t>
  </si>
  <si>
    <t>涟源市工贸职业中专1人</t>
  </si>
  <si>
    <t>涟源一中</t>
  </si>
  <si>
    <t>职中会计电算化</t>
  </si>
  <si>
    <t>职高小计</t>
  </si>
  <si>
    <t>涟源三中</t>
  </si>
  <si>
    <t>三一学校初中语文</t>
  </si>
  <si>
    <t>三一学校初中部2人</t>
  </si>
  <si>
    <t>涟源四中</t>
  </si>
  <si>
    <t>三一学校初中数学</t>
  </si>
  <si>
    <t>涟源六中</t>
  </si>
  <si>
    <t>三一学校初中物理</t>
  </si>
  <si>
    <t>三一学校初中部1人</t>
  </si>
  <si>
    <t>三一学校初中生物</t>
  </si>
  <si>
    <t>长郡蓝田中学</t>
  </si>
  <si>
    <t>三一学校初中地理</t>
  </si>
  <si>
    <t>蓝溪学校</t>
  </si>
  <si>
    <t>三一学校初中音乐</t>
  </si>
  <si>
    <t>白马镇</t>
  </si>
  <si>
    <t>三一学校初中体育</t>
  </si>
  <si>
    <t>三一学校初中美术</t>
  </si>
  <si>
    <t>杨市镇</t>
  </si>
  <si>
    <t>三一学校小学语文</t>
  </si>
  <si>
    <t>三一学校小学部1人</t>
  </si>
  <si>
    <t>三一学校小学数学</t>
  </si>
  <si>
    <t>荷塘镇</t>
  </si>
  <si>
    <t>三一学校小计</t>
  </si>
  <si>
    <t>幼儿园体育</t>
  </si>
  <si>
    <t>市幼儿园2人</t>
  </si>
  <si>
    <t>幼儿园幼师</t>
  </si>
  <si>
    <t>市幼儿园3人</t>
  </si>
  <si>
    <t>市幼儿园小计</t>
  </si>
  <si>
    <t>高中语文</t>
  </si>
  <si>
    <t>涟源二中1人，涟源三中3人，涟源四中2人，涟源六中4人</t>
  </si>
  <si>
    <t>高中数学</t>
  </si>
  <si>
    <t>涟源二中1人，涟源三中2人，涟源四中3人，涟源六中3人</t>
  </si>
  <si>
    <t>高中英语</t>
  </si>
  <si>
    <t>涟源六中3人</t>
  </si>
  <si>
    <t>高中物理</t>
  </si>
  <si>
    <t>涟源一中1人,涟源二中1人，涟源三中1人，涟源六中4人</t>
  </si>
  <si>
    <t>高中化学</t>
  </si>
  <si>
    <t>涟源一中1人,涟源二中1人，涟源三中2人</t>
  </si>
  <si>
    <t>高中生物</t>
  </si>
  <si>
    <t>涟源三中4人，涟源四中1人,涟源六中1人</t>
  </si>
  <si>
    <t>高中地理</t>
  </si>
  <si>
    <t>涟源二中1人，涟源三中1人，涟源四中1人，涟源六中1人</t>
  </si>
  <si>
    <t>高中历史</t>
  </si>
  <si>
    <t>涟源三中1人，涟源四中1人</t>
  </si>
  <si>
    <t>高中政治</t>
  </si>
  <si>
    <t>涟源一中1人,涟源二中1人，涟源三中1人，涟源六中2人</t>
  </si>
  <si>
    <t>高中心理学</t>
  </si>
  <si>
    <t>涟源一中1人</t>
  </si>
  <si>
    <t>高中计算机</t>
  </si>
  <si>
    <t>高中小计</t>
  </si>
  <si>
    <t>初中语文</t>
  </si>
  <si>
    <t>蓝溪学校初中部3人，长郡蓝田中学2人</t>
  </si>
  <si>
    <t>初中数学</t>
  </si>
  <si>
    <t>蓝溪学校初中部1人，长郡蓝田中学1人，七星街镇中心学校1人</t>
  </si>
  <si>
    <t>七星街镇</t>
  </si>
  <si>
    <t>初中英语</t>
  </si>
  <si>
    <t>长郡蓝田中学1人</t>
  </si>
  <si>
    <t>初中物理</t>
  </si>
  <si>
    <t>蓝溪学校初中部1人，桥头河镇桂花中学1人，伏口镇漆树中学1人</t>
  </si>
  <si>
    <t>初中生物</t>
  </si>
  <si>
    <t>长郡蓝田中学1人，七星街镇仙洞中学1人</t>
  </si>
  <si>
    <t>伏口镇</t>
  </si>
  <si>
    <t>初中地理</t>
  </si>
  <si>
    <t>长郡蓝田中学1人，伏口镇伏口中学1人</t>
  </si>
  <si>
    <t>初中历史</t>
  </si>
  <si>
    <t>初中政治</t>
  </si>
  <si>
    <t>长郡蓝田中学1人，湄江镇大江口中学1人</t>
  </si>
  <si>
    <t>初中音乐</t>
  </si>
  <si>
    <t>初中体育</t>
  </si>
  <si>
    <t>初中美术</t>
  </si>
  <si>
    <t>湄江镇</t>
  </si>
  <si>
    <t>其他学校初中小计</t>
  </si>
  <si>
    <t>小学语文</t>
  </si>
  <si>
    <t>蓝溪学校小学部4人，七星街镇土珠联校1人，七星街镇插花联校1人，七星街镇黑水联校1人，七星街镇甘庄教学点1人，七星街镇黄竹教学点1人，七星街镇实竹教学点1人，伏口镇半山教学点1人，伏口镇福和希望学校1人，伏口镇李家教学点1人，伏口镇良响教学点1人，伏口镇排下教学点1人，伏口镇万寿联校1人，湄江镇后溪教学点2人，湄江镇马方教学点2人，古塘乡丁家小学1人，古塘乡甲全希望小学1人</t>
  </si>
  <si>
    <t>小学数学</t>
  </si>
  <si>
    <t>七星街镇黑水联校1人，七星街镇高坪联校1人，伏口镇福和希望学校1人，伏口镇俊龙希望学校1人，伏口镇排下教学点1人，伏口镇万寿联校1人，湄江镇凤滟联校1人，湄江镇后溪教学点1人，湄江镇马方教学点1人</t>
  </si>
  <si>
    <t>小学英语</t>
  </si>
  <si>
    <t>蓝溪学校小学部1人，六亩塘镇白石学校1人，六亩塘镇利民学校1人，七星街镇黑水联校1人，七星街镇金井联校1人，七星街镇蒎塘教学点1人，伏口镇半山教学点1人，伏口镇良响教学点1人，伏口镇龙安联校1人，湄江镇凤滟联校1人，湄江镇马方教学点1人</t>
  </si>
  <si>
    <t>小学音乐</t>
  </si>
  <si>
    <t>蓝溪学校小学部2人，伏口镇长塘联校1人，伏口镇龙安联校1人，伏口镇漆树联校1人</t>
  </si>
  <si>
    <t>小学体育</t>
  </si>
  <si>
    <t>蓝溪学校小学部4人，桥头河镇中心小学1人，七星街镇红联联校1人，伏口镇福和希望学校1
人，伏口镇漆树联校1人，伏口镇万寿联校1人</t>
  </si>
  <si>
    <t>小学美术</t>
  </si>
  <si>
    <t>蓝溪学校小学部2人，桥头河镇温塘联校1人，七星街镇插花联校1人，伏口镇长塘联校1人，伏口镇俊龙希望学校1人，伏口镇龙安联校1人</t>
  </si>
  <si>
    <t>小学计算机</t>
  </si>
  <si>
    <t>蓝溪学校小学部1人</t>
  </si>
  <si>
    <t>小学社会</t>
  </si>
  <si>
    <t>七星街镇土珠联校1人，伏口镇长塘联校1人</t>
  </si>
  <si>
    <t>小学科学</t>
  </si>
  <si>
    <t>蓝溪学校小学部1人，伏口镇漆树联校1人，伏口镇中心小学1人</t>
  </si>
  <si>
    <t>其他学校小学小计</t>
  </si>
  <si>
    <t>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</si>
</sst>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Zeros="0" tabSelected="1" workbookViewId="0" topLeftCell="A1">
      <pane xSplit="1" ySplit="3" topLeftCell="B4" activePane="bottomRight" state="frozen"/>
      <selection pane="bottomRight" activeCell="B13" sqref="B13:S13"/>
    </sheetView>
  </sheetViews>
  <sheetFormatPr defaultColWidth="9.00390625" defaultRowHeight="14.25"/>
  <cols>
    <col min="1" max="1" width="18.00390625" style="2" customWidth="1"/>
    <col min="2" max="16" width="2.875" style="0" customWidth="1"/>
    <col min="17" max="17" width="2.75390625" style="0" customWidth="1"/>
    <col min="18" max="18" width="3.25390625" style="0" customWidth="1"/>
    <col min="19" max="19" width="10.875" style="0" customWidth="1"/>
    <col min="20" max="20" width="8.125" style="0" customWidth="1"/>
    <col min="21" max="21" width="7.50390625" style="0" customWidth="1"/>
    <col min="22" max="22" width="9.00390625" style="0" hidden="1" customWidth="1"/>
  </cols>
  <sheetData>
    <row r="1" ht="14.25">
      <c r="A1" s="3" t="s">
        <v>0</v>
      </c>
    </row>
    <row r="2" spans="1:2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9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4</v>
      </c>
    </row>
    <row r="4" spans="1:22" ht="18.7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6">
        <v>1</v>
      </c>
      <c r="V4" t="s">
        <v>7</v>
      </c>
    </row>
    <row r="5" spans="1:20" ht="18.75" customHeight="1">
      <c r="A5" s="8" t="s">
        <v>8</v>
      </c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46">
        <v>1</v>
      </c>
    </row>
    <row r="6" spans="1:22" ht="18.75" customHeight="1">
      <c r="A6" s="1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7"/>
      <c r="T6" s="48">
        <v>2</v>
      </c>
      <c r="V6" t="s">
        <v>10</v>
      </c>
    </row>
    <row r="7" spans="1:22" ht="18.75" customHeight="1">
      <c r="A7" s="8" t="s">
        <v>11</v>
      </c>
      <c r="B7" s="13" t="s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49"/>
      <c r="T7" s="46">
        <v>2</v>
      </c>
      <c r="V7" t="s">
        <v>13</v>
      </c>
    </row>
    <row r="8" spans="1:22" ht="18.75" customHeight="1">
      <c r="A8" s="8" t="s">
        <v>14</v>
      </c>
      <c r="B8" s="13" t="s">
        <v>12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49"/>
      <c r="T8" s="46">
        <v>2</v>
      </c>
      <c r="V8" t="s">
        <v>15</v>
      </c>
    </row>
    <row r="9" spans="1:20" s="1" customFormat="1" ht="18.75" customHeight="1">
      <c r="A9" s="8" t="s">
        <v>16</v>
      </c>
      <c r="B9" s="13" t="s">
        <v>17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49"/>
      <c r="T9" s="46">
        <v>1</v>
      </c>
    </row>
    <row r="10" spans="1:22" ht="18.75" customHeight="1">
      <c r="A10" s="8" t="s">
        <v>18</v>
      </c>
      <c r="B10" s="13" t="s">
        <v>17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49"/>
      <c r="T10" s="46">
        <v>1</v>
      </c>
      <c r="V10" t="s">
        <v>19</v>
      </c>
    </row>
    <row r="11" spans="1:22" ht="18.75" customHeight="1">
      <c r="A11" s="8" t="s">
        <v>20</v>
      </c>
      <c r="B11" s="13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49"/>
      <c r="T11" s="46">
        <v>1</v>
      </c>
      <c r="V11" t="s">
        <v>21</v>
      </c>
    </row>
    <row r="12" spans="1:22" ht="18.75" customHeight="1">
      <c r="A12" s="8" t="s">
        <v>22</v>
      </c>
      <c r="B12" s="13" t="s">
        <v>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49"/>
      <c r="T12" s="46">
        <v>1</v>
      </c>
      <c r="V12" t="s">
        <v>23</v>
      </c>
    </row>
    <row r="13" spans="1:22" ht="18.75" customHeight="1">
      <c r="A13" s="8" t="s">
        <v>24</v>
      </c>
      <c r="B13" s="13" t="s">
        <v>17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49"/>
      <c r="T13" s="46">
        <v>1</v>
      </c>
      <c r="V13" t="s">
        <v>23</v>
      </c>
    </row>
    <row r="14" spans="1:22" ht="18.75" customHeight="1">
      <c r="A14" s="8" t="s">
        <v>25</v>
      </c>
      <c r="B14" s="13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49"/>
      <c r="T14" s="46">
        <v>1</v>
      </c>
      <c r="V14" t="s">
        <v>26</v>
      </c>
    </row>
    <row r="15" spans="1:22" ht="18.75" customHeight="1">
      <c r="A15" s="8" t="s">
        <v>27</v>
      </c>
      <c r="B15" s="15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0"/>
      <c r="T15" s="46">
        <v>1</v>
      </c>
      <c r="V15" t="s">
        <v>26</v>
      </c>
    </row>
    <row r="16" spans="1:22" ht="18.75" customHeight="1">
      <c r="A16" s="8" t="s">
        <v>29</v>
      </c>
      <c r="B16" s="15" t="s">
        <v>28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50"/>
      <c r="T16" s="46">
        <v>1</v>
      </c>
      <c r="V16" t="s">
        <v>30</v>
      </c>
    </row>
    <row r="17" spans="1:22" ht="18" customHeight="1">
      <c r="A17" s="11" t="s">
        <v>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47"/>
      <c r="T17" s="48">
        <f>SUM(T7:T16)</f>
        <v>12</v>
      </c>
      <c r="V17" t="s">
        <v>30</v>
      </c>
    </row>
    <row r="18" spans="1:20" ht="18.75" customHeight="1">
      <c r="A18" s="8" t="s">
        <v>32</v>
      </c>
      <c r="B18" s="16" t="s">
        <v>33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1"/>
      <c r="T18" s="46">
        <v>2</v>
      </c>
    </row>
    <row r="19" spans="1:20" ht="18.75" customHeight="1">
      <c r="A19" s="8" t="s">
        <v>34</v>
      </c>
      <c r="B19" s="16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1"/>
      <c r="T19" s="46">
        <v>3</v>
      </c>
    </row>
    <row r="20" spans="1:20" ht="19.5" customHeight="1">
      <c r="A20" s="11" t="s">
        <v>36</v>
      </c>
      <c r="B20" s="1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7"/>
      <c r="T20" s="52">
        <v>5</v>
      </c>
    </row>
    <row r="21" spans="1:20" ht="21" customHeight="1">
      <c r="A21" s="19" t="s">
        <v>37</v>
      </c>
      <c r="B21" s="20" t="s">
        <v>38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53">
        <v>10</v>
      </c>
    </row>
    <row r="22" spans="1:20" ht="21" customHeight="1">
      <c r="A22" s="8" t="s">
        <v>39</v>
      </c>
      <c r="B22" s="22" t="s">
        <v>40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46">
        <v>9</v>
      </c>
    </row>
    <row r="23" spans="1:20" ht="21" customHeight="1">
      <c r="A23" s="8" t="s">
        <v>41</v>
      </c>
      <c r="B23" s="22" t="s">
        <v>42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46">
        <v>3</v>
      </c>
    </row>
    <row r="24" spans="1:20" ht="21" customHeight="1">
      <c r="A24" s="8" t="s">
        <v>43</v>
      </c>
      <c r="B24" s="22" t="s">
        <v>44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46">
        <v>7</v>
      </c>
    </row>
    <row r="25" spans="1:20" ht="21" customHeight="1">
      <c r="A25" s="8" t="s">
        <v>45</v>
      </c>
      <c r="B25" s="22" t="s">
        <v>46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46">
        <v>4</v>
      </c>
    </row>
    <row r="26" spans="1:20" ht="21" customHeight="1">
      <c r="A26" s="8" t="s">
        <v>47</v>
      </c>
      <c r="B26" s="22" t="s">
        <v>48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6">
        <v>6</v>
      </c>
    </row>
    <row r="27" spans="1:21" s="1" customFormat="1" ht="21" customHeight="1">
      <c r="A27" s="8" t="s">
        <v>49</v>
      </c>
      <c r="B27" s="22" t="s">
        <v>50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6">
        <v>4</v>
      </c>
      <c r="U27"/>
    </row>
    <row r="28" spans="1:21" s="1" customFormat="1" ht="21" customHeight="1">
      <c r="A28" s="8" t="s">
        <v>51</v>
      </c>
      <c r="B28" s="22" t="s">
        <v>52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46">
        <v>2</v>
      </c>
      <c r="U28"/>
    </row>
    <row r="29" spans="1:21" s="1" customFormat="1" ht="21" customHeight="1">
      <c r="A29" s="8" t="s">
        <v>53</v>
      </c>
      <c r="B29" s="22" t="s">
        <v>54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46">
        <v>5</v>
      </c>
      <c r="U29"/>
    </row>
    <row r="30" spans="1:21" s="1" customFormat="1" ht="21" customHeight="1">
      <c r="A30" s="8" t="s">
        <v>55</v>
      </c>
      <c r="B30" s="24" t="s">
        <v>56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54">
        <v>1</v>
      </c>
      <c r="U30"/>
    </row>
    <row r="31" spans="1:21" s="1" customFormat="1" ht="21" customHeight="1">
      <c r="A31" s="8" t="s">
        <v>57</v>
      </c>
      <c r="B31" s="24" t="s">
        <v>56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4">
        <v>1</v>
      </c>
      <c r="U31"/>
    </row>
    <row r="32" spans="1:22" ht="21" customHeight="1">
      <c r="A32" s="11" t="s">
        <v>58</v>
      </c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47"/>
      <c r="T32" s="52">
        <f>SUM(T21:T31)</f>
        <v>52</v>
      </c>
      <c r="V32" t="s">
        <v>23</v>
      </c>
    </row>
    <row r="33" spans="1:22" ht="22.5" customHeight="1">
      <c r="A33" s="19" t="s">
        <v>59</v>
      </c>
      <c r="B33" s="26" t="s">
        <v>60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53">
        <v>5</v>
      </c>
      <c r="V33" t="s">
        <v>23</v>
      </c>
    </row>
    <row r="34" spans="1:22" ht="22.5" customHeight="1">
      <c r="A34" s="8" t="s">
        <v>61</v>
      </c>
      <c r="B34" s="28" t="s">
        <v>62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46">
        <v>3</v>
      </c>
      <c r="V34" t="s">
        <v>63</v>
      </c>
    </row>
    <row r="35" spans="1:22" ht="22.5" customHeight="1">
      <c r="A35" s="8" t="s">
        <v>64</v>
      </c>
      <c r="B35" s="28" t="s">
        <v>65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46">
        <v>1</v>
      </c>
      <c r="V35" t="s">
        <v>63</v>
      </c>
    </row>
    <row r="36" spans="1:22" ht="22.5" customHeight="1">
      <c r="A36" s="8" t="s">
        <v>66</v>
      </c>
      <c r="B36" s="28" t="s">
        <v>67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46">
        <v>3</v>
      </c>
      <c r="V36" t="s">
        <v>63</v>
      </c>
    </row>
    <row r="37" spans="1:22" ht="22.5" customHeight="1">
      <c r="A37" s="30" t="s">
        <v>68</v>
      </c>
      <c r="B37" s="31" t="s">
        <v>69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55">
        <v>2</v>
      </c>
      <c r="V37" t="s">
        <v>70</v>
      </c>
    </row>
    <row r="38" spans="1:22" ht="22.5" customHeight="1">
      <c r="A38" s="33" t="s">
        <v>71</v>
      </c>
      <c r="B38" s="34" t="s">
        <v>72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53">
        <v>2</v>
      </c>
      <c r="V38" t="s">
        <v>70</v>
      </c>
    </row>
    <row r="39" spans="1:20" ht="22.5" customHeight="1">
      <c r="A39" s="8" t="s">
        <v>73</v>
      </c>
      <c r="B39" s="9" t="s">
        <v>65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46">
        <v>1</v>
      </c>
    </row>
    <row r="40" spans="1:20" ht="22.5" customHeight="1">
      <c r="A40" s="8" t="s">
        <v>74</v>
      </c>
      <c r="B40" s="9" t="s">
        <v>75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46">
        <v>2</v>
      </c>
    </row>
    <row r="41" spans="1:20" ht="22.5" customHeight="1">
      <c r="A41" s="8" t="s">
        <v>76</v>
      </c>
      <c r="B41" s="9" t="s">
        <v>65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46">
        <v>1</v>
      </c>
    </row>
    <row r="42" spans="1:22" ht="22.5" customHeight="1">
      <c r="A42" s="8" t="s">
        <v>77</v>
      </c>
      <c r="B42" s="9" t="s">
        <v>65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46">
        <v>1</v>
      </c>
      <c r="V42" t="s">
        <v>70</v>
      </c>
    </row>
    <row r="43" spans="1:22" ht="22.5" customHeight="1">
      <c r="A43" s="8" t="s">
        <v>78</v>
      </c>
      <c r="B43" s="9" t="s">
        <v>65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46">
        <v>1</v>
      </c>
      <c r="V43" t="s">
        <v>79</v>
      </c>
    </row>
    <row r="44" spans="1:22" ht="25.5" customHeight="1">
      <c r="A44" s="11" t="s">
        <v>80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56"/>
      <c r="T44" s="52">
        <f>SUM(T33:T43)</f>
        <v>22</v>
      </c>
      <c r="V44" t="s">
        <v>79</v>
      </c>
    </row>
    <row r="45" spans="1:22" ht="63" customHeight="1">
      <c r="A45" s="19" t="s">
        <v>81</v>
      </c>
      <c r="B45" s="38" t="s">
        <v>82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57"/>
      <c r="T45" s="53">
        <v>22</v>
      </c>
      <c r="V45" t="s">
        <v>79</v>
      </c>
    </row>
    <row r="46" spans="1:22" ht="42.75" customHeight="1">
      <c r="A46" s="8" t="s">
        <v>83</v>
      </c>
      <c r="B46" s="40" t="s">
        <v>84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58"/>
      <c r="T46" s="46">
        <v>9</v>
      </c>
      <c r="V46" t="s">
        <v>79</v>
      </c>
    </row>
    <row r="47" spans="1:20" ht="45" customHeight="1">
      <c r="A47" s="8" t="s">
        <v>85</v>
      </c>
      <c r="B47" s="40" t="s">
        <v>86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58"/>
      <c r="T47" s="46">
        <v>11</v>
      </c>
    </row>
    <row r="48" spans="1:20" ht="30.75" customHeight="1">
      <c r="A48" s="8" t="s">
        <v>87</v>
      </c>
      <c r="B48" s="42" t="s">
        <v>88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59"/>
      <c r="T48" s="46">
        <v>5</v>
      </c>
    </row>
    <row r="49" spans="1:20" ht="37.5" customHeight="1">
      <c r="A49" s="8" t="s">
        <v>89</v>
      </c>
      <c r="B49" s="40" t="s">
        <v>90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58"/>
      <c r="T49" s="46">
        <v>9</v>
      </c>
    </row>
    <row r="50" spans="1:20" ht="30" customHeight="1">
      <c r="A50" s="8" t="s">
        <v>91</v>
      </c>
      <c r="B50" s="40" t="s">
        <v>92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58"/>
      <c r="T50" s="46">
        <v>7</v>
      </c>
    </row>
    <row r="51" spans="1:20" ht="21.75" customHeight="1">
      <c r="A51" s="8" t="s">
        <v>93</v>
      </c>
      <c r="B51" s="40" t="s">
        <v>94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58"/>
      <c r="T51" s="46">
        <v>1</v>
      </c>
    </row>
    <row r="52" spans="1:20" ht="21.75" customHeight="1">
      <c r="A52" s="8" t="s">
        <v>95</v>
      </c>
      <c r="B52" s="40" t="s">
        <v>96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58"/>
      <c r="T52" s="46">
        <v>2</v>
      </c>
    </row>
    <row r="53" spans="1:20" ht="21.75" customHeight="1">
      <c r="A53" s="8" t="s">
        <v>97</v>
      </c>
      <c r="B53" s="40" t="s">
        <v>98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58"/>
      <c r="T53" s="46">
        <v>3</v>
      </c>
    </row>
    <row r="54" spans="1:20" ht="30" customHeight="1">
      <c r="A54" s="11" t="s">
        <v>99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56"/>
      <c r="T54" s="52">
        <f>SUM(T45:T53)</f>
        <v>69</v>
      </c>
    </row>
    <row r="55" spans="1:20" ht="33.75" customHeight="1">
      <c r="A55" s="44" t="s">
        <v>100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60"/>
      <c r="T55" s="61">
        <f>T54+T44+T32+T20+T17+T6</f>
        <v>162</v>
      </c>
    </row>
  </sheetData>
  <sheetProtection/>
  <mergeCells count="54">
    <mergeCell ref="A2:T2"/>
    <mergeCell ref="B3:S3"/>
    <mergeCell ref="B4:S4"/>
    <mergeCell ref="B5:S5"/>
    <mergeCell ref="B6:S6"/>
    <mergeCell ref="B7:S7"/>
    <mergeCell ref="B8:S8"/>
    <mergeCell ref="B9:S9"/>
    <mergeCell ref="B10:S10"/>
    <mergeCell ref="B11:S11"/>
    <mergeCell ref="B12:S12"/>
    <mergeCell ref="B13:S13"/>
    <mergeCell ref="B14:S14"/>
    <mergeCell ref="B15:S15"/>
    <mergeCell ref="B16:S16"/>
    <mergeCell ref="B17:S17"/>
    <mergeCell ref="B18:S18"/>
    <mergeCell ref="B19:S19"/>
    <mergeCell ref="B20:S20"/>
    <mergeCell ref="B21:S21"/>
    <mergeCell ref="B22:S22"/>
    <mergeCell ref="B23:S23"/>
    <mergeCell ref="B24:S24"/>
    <mergeCell ref="B25:S25"/>
    <mergeCell ref="B26:S26"/>
    <mergeCell ref="B27:S27"/>
    <mergeCell ref="B28:S28"/>
    <mergeCell ref="B29:S29"/>
    <mergeCell ref="B30:S30"/>
    <mergeCell ref="B31:S31"/>
    <mergeCell ref="B32:S32"/>
    <mergeCell ref="B33:S33"/>
    <mergeCell ref="B34:S34"/>
    <mergeCell ref="B35:S35"/>
    <mergeCell ref="B36:S36"/>
    <mergeCell ref="B37:S37"/>
    <mergeCell ref="B38:S38"/>
    <mergeCell ref="B39:S39"/>
    <mergeCell ref="B40:S40"/>
    <mergeCell ref="B41:S41"/>
    <mergeCell ref="B42:S42"/>
    <mergeCell ref="B43:S43"/>
    <mergeCell ref="B44:S44"/>
    <mergeCell ref="B45:S45"/>
    <mergeCell ref="B46:S46"/>
    <mergeCell ref="B47:S47"/>
    <mergeCell ref="B48:S48"/>
    <mergeCell ref="B49:S49"/>
    <mergeCell ref="B50:S50"/>
    <mergeCell ref="B51:S51"/>
    <mergeCell ref="B52:S52"/>
    <mergeCell ref="B53:S53"/>
    <mergeCell ref="B54:S54"/>
    <mergeCell ref="B55:S55"/>
  </mergeCells>
  <printOptions horizontalCentered="1"/>
  <pageMargins left="0.35" right="0.3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Administrator</cp:lastModifiedBy>
  <cp:lastPrinted>2017-03-30T07:38:37Z</cp:lastPrinted>
  <dcterms:created xsi:type="dcterms:W3CDTF">2016-01-10T07:12:04Z</dcterms:created>
  <dcterms:modified xsi:type="dcterms:W3CDTF">2018-05-18T03:48:36Z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