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firstSheet="3" activeTab="10"/>
  </bookViews>
  <sheets>
    <sheet name="初中语文1人" sheetId="5" r:id="rId1"/>
    <sheet name="初中数学3人" sheetId="6" r:id="rId2"/>
    <sheet name="初中英语2人" sheetId="7" r:id="rId3"/>
    <sheet name="初中物理1人" sheetId="8" r:id="rId4"/>
    <sheet name="初中生物1人" sheetId="9" r:id="rId5"/>
    <sheet name="初中历史2人" sheetId="10" r:id="rId6"/>
    <sheet name="小学语文A6人" sheetId="11" r:id="rId7"/>
    <sheet name="小学语文B5人" sheetId="13" r:id="rId8"/>
    <sheet name="小学数学2人" sheetId="14" r:id="rId9"/>
    <sheet name="小学英语3人" sheetId="15" r:id="rId10"/>
    <sheet name="小学信息技术1人" sheetId="16" r:id="rId11"/>
  </sheets>
  <definedNames>
    <definedName name="_xlnm._FilterDatabase" localSheetId="5" hidden="1">初中历史2人!#REF!</definedName>
    <definedName name="_xlnm._FilterDatabase" localSheetId="4" hidden="1">初中生物1人!#REF!</definedName>
    <definedName name="_xlnm._FilterDatabase" localSheetId="1" hidden="1">初中数学3人!#REF!</definedName>
    <definedName name="_xlnm._FilterDatabase" localSheetId="3" hidden="1">初中物理1人!#REF!</definedName>
    <definedName name="_xlnm._FilterDatabase" localSheetId="2" hidden="1">初中英语2人!#REF!</definedName>
    <definedName name="_xlnm._FilterDatabase" localSheetId="0" hidden="1">初中语文1人!#REF!</definedName>
    <definedName name="_xlnm._FilterDatabase" localSheetId="8" hidden="1">小学数学2人!#REF!</definedName>
    <definedName name="_xlnm._FilterDatabase" localSheetId="10" hidden="1">小学信息技术1人!#REF!</definedName>
    <definedName name="_xlnm._FilterDatabase" localSheetId="9" hidden="1">小学英语3人!#REF!</definedName>
    <definedName name="_xlnm._FilterDatabase" localSheetId="6" hidden="1">小学语文A6人!#REF!</definedName>
    <definedName name="_xlnm._FilterDatabase" localSheetId="7" hidden="1">小学语文B5人!#REF!</definedName>
  </definedNames>
  <calcPr calcId="114210"/>
</workbook>
</file>

<file path=xl/calcChain.xml><?xml version="1.0" encoding="utf-8"?>
<calcChain xmlns="http://schemas.openxmlformats.org/spreadsheetml/2006/main">
  <c r="G3" i="16"/>
  <c r="G4"/>
  <c r="G6" i="15"/>
  <c r="G7"/>
  <c r="G5"/>
  <c r="G4"/>
  <c r="G3"/>
  <c r="G4" i="14"/>
  <c r="G3"/>
  <c r="G5"/>
  <c r="G6"/>
  <c r="G7"/>
  <c r="G9" i="13"/>
  <c r="G4"/>
  <c r="G7"/>
  <c r="G6"/>
  <c r="G10"/>
  <c r="G5"/>
  <c r="G8"/>
  <c r="G3"/>
  <c r="G6" i="11"/>
  <c r="G7"/>
  <c r="G5"/>
  <c r="G9"/>
  <c r="G11"/>
  <c r="G10"/>
  <c r="G3"/>
  <c r="G4"/>
  <c r="G8"/>
  <c r="G4" i="6"/>
  <c r="G3"/>
  <c r="G7"/>
  <c r="G5"/>
  <c r="G5" i="7"/>
  <c r="G3"/>
  <c r="G4"/>
  <c r="G4" i="8"/>
  <c r="G3"/>
  <c r="G4" i="9"/>
  <c r="G4" i="10"/>
  <c r="G5"/>
  <c r="G6" i="6"/>
  <c r="G3" i="9"/>
  <c r="G3" i="10"/>
  <c r="G3" i="5"/>
</calcChain>
</file>

<file path=xl/sharedStrings.xml><?xml version="1.0" encoding="utf-8"?>
<sst xmlns="http://schemas.openxmlformats.org/spreadsheetml/2006/main" count="291" uniqueCount="126">
  <si>
    <t>身份证号</t>
  </si>
  <si>
    <t>准考证号</t>
  </si>
  <si>
    <t>报考部门</t>
  </si>
  <si>
    <t>职位名称</t>
  </si>
  <si>
    <t>答辩成绩</t>
    <phoneticPr fontId="3" type="noConversion"/>
  </si>
  <si>
    <t>模拟讲课</t>
    <phoneticPr fontId="1" type="noConversion"/>
  </si>
  <si>
    <t>总成绩</t>
    <phoneticPr fontId="1" type="noConversion"/>
  </si>
  <si>
    <t>是否进入考察范围</t>
    <phoneticPr fontId="3" type="noConversion"/>
  </si>
  <si>
    <t>是否进入考察范围</t>
    <phoneticPr fontId="3" type="noConversion"/>
  </si>
  <si>
    <t>李沧区区属中小学</t>
    <phoneticPr fontId="1" type="noConversion"/>
  </si>
  <si>
    <t>李沧区区属中小学</t>
    <phoneticPr fontId="1" type="noConversion"/>
  </si>
  <si>
    <t>初中数学</t>
    <phoneticPr fontId="1" type="noConversion"/>
  </si>
  <si>
    <t>李沧区区属中小学</t>
    <phoneticPr fontId="1" type="noConversion"/>
  </si>
  <si>
    <t>初中语文</t>
    <phoneticPr fontId="1" type="noConversion"/>
  </si>
  <si>
    <t>小学信息技术</t>
    <phoneticPr fontId="1" type="noConversion"/>
  </si>
  <si>
    <t>李沧区区属中小学</t>
    <phoneticPr fontId="1" type="noConversion"/>
  </si>
  <si>
    <t>小学信息技术</t>
    <phoneticPr fontId="1" type="noConversion"/>
  </si>
  <si>
    <t>小学英语</t>
    <phoneticPr fontId="1" type="noConversion"/>
  </si>
  <si>
    <t>李沧区区属中小学</t>
    <phoneticPr fontId="1" type="noConversion"/>
  </si>
  <si>
    <t>小学英语</t>
    <phoneticPr fontId="1" type="noConversion"/>
  </si>
  <si>
    <t>李沧区区属中小学</t>
    <phoneticPr fontId="1" type="noConversion"/>
  </si>
  <si>
    <t>小学英语</t>
    <phoneticPr fontId="1" type="noConversion"/>
  </si>
  <si>
    <t>李沧区区属中小学</t>
    <phoneticPr fontId="1" type="noConversion"/>
  </si>
  <si>
    <t>小学英语</t>
    <phoneticPr fontId="1" type="noConversion"/>
  </si>
  <si>
    <t>小学数学</t>
    <phoneticPr fontId="1" type="noConversion"/>
  </si>
  <si>
    <t>李沧区区属中小学</t>
    <phoneticPr fontId="1" type="noConversion"/>
  </si>
  <si>
    <t>小学数学</t>
    <phoneticPr fontId="1" type="noConversion"/>
  </si>
  <si>
    <t>李沧区区属中小学</t>
    <phoneticPr fontId="1" type="noConversion"/>
  </si>
  <si>
    <t>小学数学</t>
    <phoneticPr fontId="1" type="noConversion"/>
  </si>
  <si>
    <t>李沧区区属中小学</t>
    <phoneticPr fontId="1" type="noConversion"/>
  </si>
  <si>
    <t>李沧区区属中小学</t>
    <phoneticPr fontId="1" type="noConversion"/>
  </si>
  <si>
    <t>小学数学</t>
    <phoneticPr fontId="1" type="noConversion"/>
  </si>
  <si>
    <t>李沧区区属中小学</t>
    <phoneticPr fontId="1" type="noConversion"/>
  </si>
  <si>
    <t>李沧区区属中小学</t>
    <phoneticPr fontId="1" type="noConversion"/>
  </si>
  <si>
    <t>小学语文B</t>
    <phoneticPr fontId="1" type="noConversion"/>
  </si>
  <si>
    <t>小学语文B</t>
    <phoneticPr fontId="1" type="noConversion"/>
  </si>
  <si>
    <t>李沧区区属中小学</t>
    <phoneticPr fontId="1" type="noConversion"/>
  </si>
  <si>
    <t>小学语文B</t>
    <phoneticPr fontId="1" type="noConversion"/>
  </si>
  <si>
    <t>李沧区区属中小学</t>
    <phoneticPr fontId="1" type="noConversion"/>
  </si>
  <si>
    <t>小学语文B</t>
    <phoneticPr fontId="1" type="noConversion"/>
  </si>
  <si>
    <t>李沧区区属中小学</t>
    <phoneticPr fontId="1" type="noConversion"/>
  </si>
  <si>
    <t>小学语文B</t>
    <phoneticPr fontId="1" type="noConversion"/>
  </si>
  <si>
    <t>李沧区区属中小学</t>
    <phoneticPr fontId="1" type="noConversion"/>
  </si>
  <si>
    <t>小学语文B</t>
    <phoneticPr fontId="1" type="noConversion"/>
  </si>
  <si>
    <t>小学语文B</t>
    <phoneticPr fontId="1" type="noConversion"/>
  </si>
  <si>
    <t>李沧区区属中小学</t>
    <phoneticPr fontId="1" type="noConversion"/>
  </si>
  <si>
    <t>小学语文B</t>
    <phoneticPr fontId="1" type="noConversion"/>
  </si>
  <si>
    <t>李沧区区属中小学</t>
    <phoneticPr fontId="1" type="noConversion"/>
  </si>
  <si>
    <t>小学语文A</t>
    <phoneticPr fontId="1" type="noConversion"/>
  </si>
  <si>
    <t>小学语文A</t>
    <phoneticPr fontId="1" type="noConversion"/>
  </si>
  <si>
    <t>李沧区区属中小学</t>
    <phoneticPr fontId="1" type="noConversion"/>
  </si>
  <si>
    <t>小学语文A</t>
    <phoneticPr fontId="1" type="noConversion"/>
  </si>
  <si>
    <t>李沧区区属中小学</t>
    <phoneticPr fontId="1" type="noConversion"/>
  </si>
  <si>
    <t>小学语文A</t>
    <phoneticPr fontId="1" type="noConversion"/>
  </si>
  <si>
    <t>李沧区区属中小学</t>
    <phoneticPr fontId="1" type="noConversion"/>
  </si>
  <si>
    <t>小学语文A</t>
    <phoneticPr fontId="1" type="noConversion"/>
  </si>
  <si>
    <t>初中历史</t>
    <phoneticPr fontId="1" type="noConversion"/>
  </si>
  <si>
    <t>初中历史</t>
    <phoneticPr fontId="1" type="noConversion"/>
  </si>
  <si>
    <t>李沧区区属中小学</t>
    <phoneticPr fontId="1" type="noConversion"/>
  </si>
  <si>
    <t>初中历史</t>
    <phoneticPr fontId="1" type="noConversion"/>
  </si>
  <si>
    <t>李沧区区属中小学</t>
    <phoneticPr fontId="1" type="noConversion"/>
  </si>
  <si>
    <t>初中生物</t>
    <phoneticPr fontId="1" type="noConversion"/>
  </si>
  <si>
    <t>初中生物</t>
    <phoneticPr fontId="1" type="noConversion"/>
  </si>
  <si>
    <t>初中物理</t>
    <phoneticPr fontId="1" type="noConversion"/>
  </si>
  <si>
    <t>初中物理</t>
    <phoneticPr fontId="1" type="noConversion"/>
  </si>
  <si>
    <t>初中英语</t>
    <phoneticPr fontId="1" type="noConversion"/>
  </si>
  <si>
    <t>李沧区区属中小学</t>
    <phoneticPr fontId="1" type="noConversion"/>
  </si>
  <si>
    <t>初中英语</t>
    <phoneticPr fontId="1" type="noConversion"/>
  </si>
  <si>
    <t>李沧区区属中小学</t>
    <phoneticPr fontId="1" type="noConversion"/>
  </si>
  <si>
    <t>初中数学</t>
    <phoneticPr fontId="1" type="noConversion"/>
  </si>
  <si>
    <t>初中数学</t>
    <phoneticPr fontId="1" type="noConversion"/>
  </si>
  <si>
    <t>Y</t>
    <phoneticPr fontId="1" type="noConversion"/>
  </si>
  <si>
    <t>T</t>
    <phoneticPr fontId="1" type="noConversion"/>
  </si>
  <si>
    <t>Y</t>
    <phoneticPr fontId="1" type="noConversion"/>
  </si>
  <si>
    <t>37020319800314****</t>
  </si>
  <si>
    <t>37028219840622****</t>
  </si>
  <si>
    <t>37110219831122****</t>
  </si>
  <si>
    <t>37233019871210****</t>
  </si>
  <si>
    <t>37020319800228****</t>
  </si>
  <si>
    <t>37232819761226****</t>
  </si>
  <si>
    <t>37078419870825****</t>
  </si>
  <si>
    <t>37028219880918****</t>
  </si>
  <si>
    <t>37078619861019****</t>
  </si>
  <si>
    <t>37048119830416****</t>
  </si>
  <si>
    <t>37233019850914****</t>
  </si>
  <si>
    <t>37028519830610****</t>
  </si>
  <si>
    <t>37028319860809****</t>
  </si>
  <si>
    <t>37072519790811****</t>
  </si>
  <si>
    <t>37030219790205****</t>
  </si>
  <si>
    <t>37082719780109****</t>
  </si>
  <si>
    <t>37068219861014****</t>
  </si>
  <si>
    <t>14263519780313****</t>
  </si>
  <si>
    <t>37028219880926****</t>
  </si>
  <si>
    <t>37132219810310****</t>
  </si>
  <si>
    <t>37020319891001****</t>
  </si>
  <si>
    <t>37028319780824****</t>
  </si>
  <si>
    <t>37030619910928****</t>
  </si>
  <si>
    <t>37152519841013****</t>
  </si>
  <si>
    <t>37112119860925****</t>
  </si>
  <si>
    <t>37028319830311****</t>
  </si>
  <si>
    <t>37082819771120****</t>
  </si>
  <si>
    <t>37028419911105****</t>
  </si>
  <si>
    <t>37028519850911****</t>
  </si>
  <si>
    <t>37098219830513****</t>
  </si>
  <si>
    <t>37021319831223****</t>
  </si>
  <si>
    <t>12010819931018****</t>
  </si>
  <si>
    <t>37150219880503****</t>
  </si>
  <si>
    <t>23230319821008****</t>
  </si>
  <si>
    <t>37021219741104****</t>
  </si>
  <si>
    <t>13040619750126****</t>
  </si>
  <si>
    <t>37078519891125****</t>
  </si>
  <si>
    <t>37028319800603****</t>
  </si>
  <si>
    <t>37030219920327****</t>
  </si>
  <si>
    <t>37021319841216****</t>
  </si>
  <si>
    <t>23118119820226****</t>
  </si>
  <si>
    <t>37078219900511****</t>
  </si>
  <si>
    <t>37028319800108****</t>
  </si>
  <si>
    <t>37232819871107****</t>
  </si>
  <si>
    <t>34220119861210****</t>
  </si>
  <si>
    <t>是否进入体检范围</t>
    <phoneticPr fontId="3" type="noConversion"/>
  </si>
  <si>
    <t>2018年青岛市李沧区教育系统公开选聘优秀教师进入体检范围名单</t>
    <phoneticPr fontId="1" type="noConversion"/>
  </si>
  <si>
    <t>放弃</t>
    <phoneticPr fontId="1" type="noConversion"/>
  </si>
  <si>
    <t>放弃</t>
    <phoneticPr fontId="1" type="noConversion"/>
  </si>
  <si>
    <t>放弃</t>
    <phoneticPr fontId="1" type="noConversion"/>
  </si>
  <si>
    <t>放弃</t>
    <phoneticPr fontId="1" type="noConversion"/>
  </si>
  <si>
    <t>放弃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</si>
</sst>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49" fontId="2" fillId="0" borderId="0" xfId="1" applyNumberFormat="1">
      <alignment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/>
    </xf>
    <xf numFmtId="176" fontId="2" fillId="0" borderId="0" xfId="1" applyNumberFormat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9" fillId="0" borderId="0" xfId="1" applyNumberFormat="1" applyFont="1">
      <alignment vertical="center"/>
    </xf>
    <xf numFmtId="176" fontId="9" fillId="0" borderId="0" xfId="1" applyNumberFormat="1" applyFont="1">
      <alignment vertical="center"/>
    </xf>
    <xf numFmtId="49" fontId="1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view="pageBreakPreview" zoomScaleSheetLayoutView="100" workbookViewId="0">
      <selection sqref="A1:I1"/>
    </sheetView>
  </sheetViews>
  <sheetFormatPr defaultColWidth="18.25" defaultRowHeight="14.25"/>
  <cols>
    <col min="1" max="1" width="20.5" style="1" bestFit="1" customWidth="1"/>
    <col min="2" max="2" width="10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8" width="9.25" style="1" customWidth="1"/>
    <col min="9" max="252" width="9" style="1" customWidth="1"/>
    <col min="253" max="253" width="7.875" style="1" customWidth="1"/>
    <col min="254" max="254" width="20.5" style="1" bestFit="1" customWidth="1"/>
    <col min="255" max="255" width="12.625" style="1" customWidth="1"/>
    <col min="256" max="16384" width="18.25" style="1"/>
  </cols>
  <sheetData>
    <row r="1" spans="1:9" ht="22.5">
      <c r="A1" s="16" t="s">
        <v>120</v>
      </c>
      <c r="B1" s="16"/>
      <c r="C1" s="16"/>
      <c r="D1" s="16"/>
      <c r="E1" s="16"/>
      <c r="F1" s="16"/>
      <c r="G1" s="16"/>
      <c r="H1" s="16"/>
      <c r="I1" s="17"/>
    </row>
    <row r="2" spans="1:9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7</v>
      </c>
      <c r="I2" s="3" t="s">
        <v>119</v>
      </c>
    </row>
    <row r="3" spans="1:9" ht="20.100000000000001" customHeight="1">
      <c r="A3" s="11" t="s">
        <v>118</v>
      </c>
      <c r="B3" s="10">
        <v>201801001</v>
      </c>
      <c r="C3" s="8" t="s">
        <v>12</v>
      </c>
      <c r="D3" s="8" t="s">
        <v>13</v>
      </c>
      <c r="E3" s="9">
        <v>77</v>
      </c>
      <c r="F3" s="9">
        <v>78</v>
      </c>
      <c r="G3" s="9">
        <f>E3*0.7+F3*0.3</f>
        <v>77.3</v>
      </c>
      <c r="H3" s="6" t="s">
        <v>73</v>
      </c>
      <c r="I3" s="6" t="s">
        <v>71</v>
      </c>
    </row>
    <row r="4" spans="1:9" ht="20.100000000000001" customHeight="1">
      <c r="E4" s="5"/>
      <c r="F4" s="5"/>
      <c r="G4" s="5"/>
    </row>
    <row r="5" spans="1:9" ht="20.100000000000001" customHeight="1">
      <c r="E5" s="5"/>
      <c r="F5" s="5"/>
      <c r="G5" s="5"/>
    </row>
    <row r="6" spans="1:9" ht="20.100000000000001" customHeight="1">
      <c r="E6" s="5"/>
      <c r="F6" s="5"/>
      <c r="G6" s="5"/>
    </row>
    <row r="7" spans="1:9" ht="20.100000000000001" customHeight="1">
      <c r="E7" s="5"/>
      <c r="F7" s="5"/>
      <c r="G7" s="5"/>
    </row>
    <row r="8" spans="1:9" ht="20.100000000000001" customHeight="1">
      <c r="E8" s="5"/>
      <c r="F8" s="5"/>
      <c r="G8" s="5"/>
    </row>
    <row r="9" spans="1:9" ht="20.100000000000001" customHeight="1">
      <c r="E9" s="5"/>
      <c r="F9" s="5"/>
      <c r="G9" s="5"/>
    </row>
    <row r="10" spans="1:9" ht="20.100000000000001" customHeight="1">
      <c r="E10" s="5"/>
      <c r="F10" s="5"/>
      <c r="G10" s="5"/>
    </row>
    <row r="11" spans="1:9" ht="20.100000000000001" customHeight="1">
      <c r="E11" s="5"/>
      <c r="F11" s="5"/>
      <c r="G11" s="5"/>
    </row>
    <row r="12" spans="1:9" ht="20.100000000000001" customHeight="1">
      <c r="E12" s="5"/>
      <c r="F12" s="5"/>
      <c r="G12" s="5"/>
    </row>
    <row r="13" spans="1:9" ht="20.100000000000001" customHeight="1">
      <c r="E13" s="5"/>
      <c r="F13" s="5"/>
      <c r="G13" s="5"/>
    </row>
    <row r="14" spans="1:9" ht="20.100000000000001" customHeight="1">
      <c r="E14" s="5"/>
      <c r="F14" s="5"/>
      <c r="G14" s="5"/>
    </row>
    <row r="15" spans="1:9" ht="20.100000000000001" customHeight="1">
      <c r="E15" s="5"/>
      <c r="F15" s="5"/>
      <c r="G15" s="5"/>
    </row>
    <row r="16" spans="1:9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/>
    <row r="53" spans="5:7" ht="20.100000000000001" customHeight="1"/>
    <row r="54" spans="5:7" ht="20.100000000000001" customHeight="1"/>
    <row r="55" spans="5:7" ht="20.100000000000001" customHeight="1"/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mergeCells count="1">
    <mergeCell ref="A1:I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6"/>
      <c r="C1" s="16"/>
      <c r="D1" s="16"/>
      <c r="E1" s="16"/>
      <c r="F1" s="16"/>
      <c r="G1" s="16"/>
      <c r="H1" s="17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8" t="s">
        <v>81</v>
      </c>
      <c r="B3" s="8">
        <v>201810001</v>
      </c>
      <c r="C3" s="8" t="s">
        <v>15</v>
      </c>
      <c r="D3" s="8" t="s">
        <v>17</v>
      </c>
      <c r="E3" s="7">
        <v>90.6</v>
      </c>
      <c r="F3" s="7">
        <v>88.6</v>
      </c>
      <c r="G3" s="9">
        <f>E3*0.7+F3*0.3</f>
        <v>90</v>
      </c>
      <c r="H3" s="6" t="s">
        <v>71</v>
      </c>
    </row>
    <row r="4" spans="1:8" ht="20.100000000000001" customHeight="1">
      <c r="A4" s="11" t="s">
        <v>82</v>
      </c>
      <c r="B4" s="10">
        <v>201810003</v>
      </c>
      <c r="C4" s="8" t="s">
        <v>10</v>
      </c>
      <c r="D4" s="8" t="s">
        <v>19</v>
      </c>
      <c r="E4" s="9">
        <v>88.2</v>
      </c>
      <c r="F4" s="9">
        <v>82.8</v>
      </c>
      <c r="G4" s="9">
        <f>E4*0.7+F4*0.3</f>
        <v>86.58</v>
      </c>
      <c r="H4" s="6" t="s">
        <v>71</v>
      </c>
    </row>
    <row r="5" spans="1:8" ht="20.100000000000001" customHeight="1">
      <c r="A5" s="13" t="s">
        <v>83</v>
      </c>
      <c r="B5" s="10">
        <v>201810005</v>
      </c>
      <c r="C5" s="8" t="s">
        <v>20</v>
      </c>
      <c r="D5" s="8" t="s">
        <v>21</v>
      </c>
      <c r="E5" s="9">
        <v>77.8</v>
      </c>
      <c r="F5" s="9">
        <v>85</v>
      </c>
      <c r="G5" s="9">
        <f>E5*0.7+F5*0.3</f>
        <v>79.959999999999994</v>
      </c>
      <c r="H5" s="6" t="s">
        <v>71</v>
      </c>
    </row>
    <row r="6" spans="1:8" ht="20.100000000000001" customHeight="1">
      <c r="A6" s="11" t="s">
        <v>84</v>
      </c>
      <c r="B6" s="10">
        <v>201810009</v>
      </c>
      <c r="C6" s="8" t="s">
        <v>22</v>
      </c>
      <c r="D6" s="8" t="s">
        <v>23</v>
      </c>
      <c r="E6" s="9">
        <v>77</v>
      </c>
      <c r="F6" s="9">
        <v>82.6</v>
      </c>
      <c r="G6" s="9">
        <f>E6*0.7+F6*0.3</f>
        <v>78.679999999999993</v>
      </c>
      <c r="H6" s="6" t="s">
        <v>72</v>
      </c>
    </row>
    <row r="7" spans="1:8" ht="20.100000000000001" customHeight="1">
      <c r="A7" s="11" t="s">
        <v>85</v>
      </c>
      <c r="B7" s="10">
        <v>201810008</v>
      </c>
      <c r="C7" s="8" t="s">
        <v>22</v>
      </c>
      <c r="D7" s="8" t="s">
        <v>23</v>
      </c>
      <c r="E7" s="9">
        <v>75.599999999999994</v>
      </c>
      <c r="F7" s="9">
        <v>74.400000000000006</v>
      </c>
      <c r="G7" s="9">
        <f>E7*0.7+F7*0.3</f>
        <v>75.239999999999995</v>
      </c>
      <c r="H7" s="6" t="s">
        <v>72</v>
      </c>
    </row>
    <row r="8" spans="1:8" ht="20.100000000000001" customHeight="1">
      <c r="A8" s="14"/>
      <c r="B8" s="14"/>
      <c r="C8" s="14"/>
      <c r="D8" s="14"/>
      <c r="E8" s="15"/>
      <c r="F8" s="15"/>
      <c r="G8" s="15"/>
    </row>
    <row r="9" spans="1:8" ht="20.100000000000001" customHeight="1">
      <c r="E9" s="5"/>
      <c r="F9" s="5"/>
      <c r="G9" s="5"/>
    </row>
    <row r="10" spans="1:8" ht="20.100000000000001" customHeight="1">
      <c r="E10" s="5"/>
      <c r="F10" s="5"/>
      <c r="G10" s="5"/>
    </row>
    <row r="11" spans="1:8" ht="20.100000000000001" customHeight="1">
      <c r="E11" s="5"/>
      <c r="F11" s="5"/>
      <c r="G11" s="5"/>
    </row>
    <row r="12" spans="1:8" ht="20.100000000000001" customHeight="1">
      <c r="E12" s="5"/>
      <c r="F12" s="5"/>
      <c r="G12" s="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>
      <c r="E53" s="5"/>
      <c r="F53" s="5"/>
      <c r="G53" s="5"/>
    </row>
    <row r="54" spans="5:7" ht="20.100000000000001" customHeight="1">
      <c r="E54" s="5"/>
      <c r="F54" s="5"/>
      <c r="G54" s="5"/>
    </row>
    <row r="55" spans="5:7" ht="20.100000000000001" customHeight="1">
      <c r="E55" s="5"/>
      <c r="F55" s="5"/>
      <c r="G55" s="5"/>
    </row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</sheetData>
  <mergeCells count="1">
    <mergeCell ref="A1:H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6"/>
      <c r="C1" s="16"/>
      <c r="D1" s="16"/>
      <c r="E1" s="16"/>
      <c r="F1" s="16"/>
      <c r="G1" s="16"/>
      <c r="H1" s="17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11" t="s">
        <v>79</v>
      </c>
      <c r="B3" s="10">
        <v>201811003</v>
      </c>
      <c r="C3" s="8" t="s">
        <v>15</v>
      </c>
      <c r="D3" s="8" t="s">
        <v>16</v>
      </c>
      <c r="E3" s="9">
        <v>84.8</v>
      </c>
      <c r="F3" s="9">
        <v>84.4</v>
      </c>
      <c r="G3" s="9">
        <f>E3*0.7+F3*0.3</f>
        <v>84.679999999999993</v>
      </c>
      <c r="H3" s="6" t="s">
        <v>124</v>
      </c>
    </row>
    <row r="4" spans="1:8" ht="20.100000000000001" customHeight="1">
      <c r="A4" s="11" t="s">
        <v>80</v>
      </c>
      <c r="B4" s="10">
        <v>201811002</v>
      </c>
      <c r="C4" s="8" t="s">
        <v>12</v>
      </c>
      <c r="D4" s="8" t="s">
        <v>14</v>
      </c>
      <c r="E4" s="9">
        <v>78.400000000000006</v>
      </c>
      <c r="F4" s="9">
        <v>78</v>
      </c>
      <c r="G4" s="9">
        <f>E4*0.7+F4*0.3</f>
        <v>78.28</v>
      </c>
      <c r="H4" s="6" t="s">
        <v>71</v>
      </c>
    </row>
    <row r="5" spans="1:8" ht="20.100000000000001" customHeight="1">
      <c r="A5" s="14"/>
      <c r="B5" s="14"/>
      <c r="C5" s="14"/>
      <c r="D5" s="14"/>
      <c r="E5" s="15"/>
      <c r="F5" s="15"/>
      <c r="G5" s="15"/>
    </row>
    <row r="6" spans="1:8" ht="20.100000000000001" customHeight="1">
      <c r="E6" s="5"/>
      <c r="F6" s="5"/>
      <c r="G6" s="5"/>
    </row>
    <row r="7" spans="1:8" ht="20.100000000000001" customHeight="1">
      <c r="E7" s="5"/>
      <c r="F7" s="5"/>
      <c r="G7" s="5"/>
    </row>
    <row r="8" spans="1:8" ht="20.100000000000001" customHeight="1">
      <c r="E8" s="5"/>
      <c r="F8" s="5"/>
      <c r="G8" s="5"/>
    </row>
    <row r="9" spans="1:8" ht="20.100000000000001" customHeight="1">
      <c r="E9" s="5"/>
      <c r="F9" s="5"/>
      <c r="G9" s="5"/>
    </row>
    <row r="10" spans="1:8" ht="20.100000000000001" customHeight="1">
      <c r="E10" s="5"/>
      <c r="F10" s="5"/>
      <c r="G10" s="5"/>
    </row>
    <row r="11" spans="1:8" ht="20.100000000000001" customHeight="1">
      <c r="E11" s="5"/>
      <c r="F11" s="5"/>
      <c r="G11" s="5"/>
    </row>
    <row r="12" spans="1:8" ht="20.100000000000001" customHeight="1">
      <c r="E12" s="5"/>
      <c r="F12" s="5"/>
      <c r="G12" s="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/>
    <row r="54" spans="5:7" ht="20.100000000000001" customHeight="1"/>
    <row r="55" spans="5:7" ht="20.100000000000001" customHeight="1"/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</sheetData>
  <mergeCells count="1">
    <mergeCell ref="A1:H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view="pageBreakPreview" zoomScaleSheetLayoutView="100" workbookViewId="0">
      <selection sqref="A1:I1"/>
    </sheetView>
  </sheetViews>
  <sheetFormatPr defaultColWidth="18.25" defaultRowHeight="14.25"/>
  <cols>
    <col min="1" max="1" width="20.5" style="1" bestFit="1" customWidth="1"/>
    <col min="2" max="2" width="10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8" width="9.25" style="1" customWidth="1"/>
    <col min="9" max="252" width="9" style="1" customWidth="1"/>
    <col min="253" max="253" width="7.875" style="1" customWidth="1"/>
    <col min="254" max="254" width="20.5" style="1" bestFit="1" customWidth="1"/>
    <col min="255" max="255" width="12.625" style="1" customWidth="1"/>
    <col min="256" max="16384" width="18.25" style="1"/>
  </cols>
  <sheetData>
    <row r="1" spans="1:9" ht="22.5">
      <c r="A1" s="16" t="s">
        <v>120</v>
      </c>
      <c r="B1" s="16"/>
      <c r="C1" s="16"/>
      <c r="D1" s="16"/>
      <c r="E1" s="16"/>
      <c r="F1" s="16"/>
      <c r="G1" s="16"/>
      <c r="H1" s="16"/>
      <c r="I1" s="17"/>
    </row>
    <row r="2" spans="1:9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7</v>
      </c>
      <c r="I2" s="3" t="s">
        <v>119</v>
      </c>
    </row>
    <row r="3" spans="1:9" ht="20.100000000000001" customHeight="1">
      <c r="A3" s="11" t="s">
        <v>113</v>
      </c>
      <c r="B3" s="10">
        <v>201802003</v>
      </c>
      <c r="C3" s="8" t="s">
        <v>68</v>
      </c>
      <c r="D3" s="8" t="s">
        <v>69</v>
      </c>
      <c r="E3" s="9">
        <v>92.8</v>
      </c>
      <c r="F3" s="9">
        <v>92.8</v>
      </c>
      <c r="G3" s="9">
        <f>E3*0.7+F3*0.3</f>
        <v>92.8</v>
      </c>
      <c r="H3" s="6" t="s">
        <v>71</v>
      </c>
      <c r="I3" s="6" t="s">
        <v>71</v>
      </c>
    </row>
    <row r="4" spans="1:9" ht="20.100000000000001" customHeight="1">
      <c r="A4" s="11" t="s">
        <v>114</v>
      </c>
      <c r="B4" s="10">
        <v>201802002</v>
      </c>
      <c r="C4" s="8" t="s">
        <v>10</v>
      </c>
      <c r="D4" s="8" t="s">
        <v>11</v>
      </c>
      <c r="E4" s="9">
        <v>85.4</v>
      </c>
      <c r="F4" s="9">
        <v>86.6</v>
      </c>
      <c r="G4" s="9">
        <f>E4*0.7+F4*0.3</f>
        <v>85.759999999999991</v>
      </c>
      <c r="H4" s="6" t="s">
        <v>71</v>
      </c>
      <c r="I4" s="6" t="s">
        <v>71</v>
      </c>
    </row>
    <row r="5" spans="1:9" ht="20.100000000000001" customHeight="1">
      <c r="A5" s="11" t="s">
        <v>115</v>
      </c>
      <c r="B5" s="10">
        <v>201802006</v>
      </c>
      <c r="C5" s="8" t="s">
        <v>20</v>
      </c>
      <c r="D5" s="8" t="s">
        <v>70</v>
      </c>
      <c r="E5" s="9">
        <v>83.8</v>
      </c>
      <c r="F5" s="9">
        <v>84.2</v>
      </c>
      <c r="G5" s="9">
        <f>E5*0.7+F5*0.3</f>
        <v>83.92</v>
      </c>
      <c r="H5" s="6" t="s">
        <v>71</v>
      </c>
      <c r="I5" s="6" t="s">
        <v>71</v>
      </c>
    </row>
    <row r="6" spans="1:9" ht="20.100000000000001" customHeight="1">
      <c r="A6" s="11" t="s">
        <v>116</v>
      </c>
      <c r="B6" s="10">
        <v>201802001</v>
      </c>
      <c r="C6" s="8" t="s">
        <v>10</v>
      </c>
      <c r="D6" s="8" t="s">
        <v>11</v>
      </c>
      <c r="E6" s="9">
        <v>82.4</v>
      </c>
      <c r="F6" s="9">
        <v>82.6</v>
      </c>
      <c r="G6" s="9">
        <f>E6*0.7+F6*0.3</f>
        <v>82.46</v>
      </c>
      <c r="H6" s="6" t="s">
        <v>72</v>
      </c>
      <c r="I6" s="6" t="s">
        <v>72</v>
      </c>
    </row>
    <row r="7" spans="1:9" ht="20.100000000000001" customHeight="1">
      <c r="A7" s="11" t="s">
        <v>117</v>
      </c>
      <c r="B7" s="10">
        <v>201802004</v>
      </c>
      <c r="C7" s="8" t="s">
        <v>68</v>
      </c>
      <c r="D7" s="8" t="s">
        <v>69</v>
      </c>
      <c r="E7" s="9">
        <v>81</v>
      </c>
      <c r="F7" s="9">
        <v>85.8</v>
      </c>
      <c r="G7" s="9">
        <f>E7*0.7+F7*0.3</f>
        <v>82.44</v>
      </c>
      <c r="H7" s="6" t="s">
        <v>72</v>
      </c>
      <c r="I7" s="6" t="s">
        <v>72</v>
      </c>
    </row>
    <row r="8" spans="1:9" ht="20.100000000000001" customHeight="1">
      <c r="E8" s="5"/>
      <c r="F8" s="5"/>
      <c r="G8" s="5"/>
    </row>
    <row r="9" spans="1:9" ht="20.100000000000001" customHeight="1">
      <c r="E9" s="5"/>
      <c r="F9" s="5"/>
      <c r="G9" s="5"/>
    </row>
    <row r="10" spans="1:9" ht="20.100000000000001" customHeight="1">
      <c r="E10" s="5"/>
      <c r="F10" s="5"/>
      <c r="G10" s="5"/>
    </row>
    <row r="11" spans="1:9" ht="20.100000000000001" customHeight="1">
      <c r="E11" s="5"/>
      <c r="F11" s="5"/>
      <c r="G11" s="5"/>
    </row>
    <row r="12" spans="1:9" ht="20.100000000000001" customHeight="1">
      <c r="E12" s="5"/>
      <c r="F12" s="5"/>
      <c r="G12" s="5"/>
    </row>
    <row r="13" spans="1:9" ht="20.100000000000001" customHeight="1">
      <c r="E13" s="5"/>
      <c r="F13" s="5"/>
      <c r="G13" s="5"/>
    </row>
    <row r="14" spans="1:9" ht="20.100000000000001" customHeight="1">
      <c r="E14" s="5"/>
      <c r="F14" s="5"/>
      <c r="G14" s="5"/>
    </row>
    <row r="15" spans="1:9" ht="20.100000000000001" customHeight="1">
      <c r="E15" s="5"/>
      <c r="F15" s="5"/>
      <c r="G15" s="5"/>
    </row>
    <row r="16" spans="1:9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>
      <c r="E53" s="5"/>
      <c r="F53" s="5"/>
      <c r="G53" s="5"/>
    </row>
    <row r="54" spans="5:7" ht="20.100000000000001" customHeight="1">
      <c r="E54" s="5"/>
      <c r="F54" s="5"/>
      <c r="G54" s="5"/>
    </row>
    <row r="55" spans="5:7" ht="20.100000000000001" customHeight="1">
      <c r="E55" s="5"/>
      <c r="F55" s="5"/>
      <c r="G55" s="5"/>
    </row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</sheetData>
  <mergeCells count="1">
    <mergeCell ref="A1:I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view="pageBreakPreview" zoomScaleSheetLayoutView="100" workbookViewId="0">
      <selection activeCell="C28" sqref="C28"/>
    </sheetView>
  </sheetViews>
  <sheetFormatPr defaultColWidth="18.25" defaultRowHeight="14.25"/>
  <cols>
    <col min="1" max="1" width="20.5" style="1" bestFit="1" customWidth="1"/>
    <col min="2" max="2" width="10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8" width="9.25" style="1" customWidth="1"/>
    <col min="9" max="252" width="9" style="1" customWidth="1"/>
    <col min="253" max="253" width="7.875" style="1" customWidth="1"/>
    <col min="254" max="254" width="20.5" style="1" bestFit="1" customWidth="1"/>
    <col min="255" max="255" width="12.625" style="1" customWidth="1"/>
    <col min="256" max="16384" width="18.25" style="1"/>
  </cols>
  <sheetData>
    <row r="1" spans="1:9" ht="22.5">
      <c r="A1" s="16" t="s">
        <v>120</v>
      </c>
      <c r="B1" s="16"/>
      <c r="C1" s="16"/>
      <c r="D1" s="16"/>
      <c r="E1" s="16"/>
      <c r="F1" s="16"/>
      <c r="G1" s="16"/>
      <c r="H1" s="16"/>
      <c r="I1" s="17"/>
    </row>
    <row r="2" spans="1:9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8</v>
      </c>
      <c r="I2" s="3" t="s">
        <v>119</v>
      </c>
    </row>
    <row r="3" spans="1:9" ht="20.100000000000001" customHeight="1">
      <c r="A3" s="11" t="s">
        <v>110</v>
      </c>
      <c r="B3" s="10">
        <v>201803010</v>
      </c>
      <c r="C3" s="8" t="s">
        <v>18</v>
      </c>
      <c r="D3" s="8" t="s">
        <v>65</v>
      </c>
      <c r="E3" s="9">
        <v>88</v>
      </c>
      <c r="F3" s="9">
        <v>85.4</v>
      </c>
      <c r="G3" s="9">
        <f>E3*0.7+F3*0.3</f>
        <v>87.22</v>
      </c>
      <c r="H3" s="6" t="s">
        <v>71</v>
      </c>
      <c r="I3" s="6" t="s">
        <v>71</v>
      </c>
    </row>
    <row r="4" spans="1:9" ht="20.100000000000001" customHeight="1">
      <c r="A4" s="11" t="s">
        <v>111</v>
      </c>
      <c r="B4" s="10">
        <v>201803012</v>
      </c>
      <c r="C4" s="8" t="s">
        <v>66</v>
      </c>
      <c r="D4" s="8" t="s">
        <v>67</v>
      </c>
      <c r="E4" s="9">
        <v>86.6</v>
      </c>
      <c r="F4" s="9">
        <v>86.4</v>
      </c>
      <c r="G4" s="9">
        <f>E4*0.7+F4*0.3</f>
        <v>86.539999999999992</v>
      </c>
      <c r="H4" s="6" t="s">
        <v>71</v>
      </c>
      <c r="I4" s="6" t="s">
        <v>71</v>
      </c>
    </row>
    <row r="5" spans="1:9" ht="20.100000000000001" customHeight="1">
      <c r="A5" s="13" t="s">
        <v>112</v>
      </c>
      <c r="B5" s="10">
        <v>201803009</v>
      </c>
      <c r="C5" s="8" t="s">
        <v>18</v>
      </c>
      <c r="D5" s="8" t="s">
        <v>65</v>
      </c>
      <c r="E5" s="9">
        <v>81.400000000000006</v>
      </c>
      <c r="F5" s="9">
        <v>85</v>
      </c>
      <c r="G5" s="9">
        <f>E5*0.7+F5*0.3</f>
        <v>82.47999999999999</v>
      </c>
      <c r="H5" s="6" t="s">
        <v>72</v>
      </c>
      <c r="I5" s="6" t="s">
        <v>72</v>
      </c>
    </row>
    <row r="6" spans="1:9" ht="20.100000000000001" customHeight="1">
      <c r="E6" s="5"/>
      <c r="F6" s="5"/>
      <c r="G6" s="5"/>
    </row>
    <row r="7" spans="1:9" ht="20.100000000000001" customHeight="1">
      <c r="E7" s="5"/>
      <c r="F7" s="5"/>
      <c r="G7" s="5"/>
    </row>
    <row r="8" spans="1:9" ht="20.100000000000001" customHeight="1">
      <c r="E8" s="5"/>
      <c r="F8" s="5"/>
      <c r="G8" s="5"/>
    </row>
    <row r="9" spans="1:9" ht="20.100000000000001" customHeight="1">
      <c r="E9" s="5"/>
      <c r="F9" s="5"/>
      <c r="G9" s="5"/>
    </row>
    <row r="10" spans="1:9" ht="20.100000000000001" customHeight="1">
      <c r="E10" s="5"/>
      <c r="F10" s="5"/>
      <c r="G10" s="5"/>
    </row>
    <row r="11" spans="1:9" ht="20.100000000000001" customHeight="1">
      <c r="E11" s="5"/>
      <c r="F11" s="5"/>
      <c r="G11" s="5"/>
    </row>
    <row r="12" spans="1:9" ht="20.100000000000001" customHeight="1">
      <c r="E12" s="5"/>
      <c r="F12" s="5"/>
      <c r="G12" s="5"/>
    </row>
    <row r="13" spans="1:9" ht="20.100000000000001" customHeight="1">
      <c r="E13" s="5"/>
      <c r="F13" s="5"/>
      <c r="G13" s="5"/>
    </row>
    <row r="14" spans="1:9" ht="20.100000000000001" customHeight="1">
      <c r="E14" s="5"/>
      <c r="F14" s="5"/>
      <c r="G14" s="5"/>
    </row>
    <row r="15" spans="1:9" ht="20.100000000000001" customHeight="1">
      <c r="E15" s="5"/>
      <c r="F15" s="5"/>
      <c r="G15" s="5"/>
    </row>
    <row r="16" spans="1:9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>
      <c r="E53" s="5"/>
      <c r="F53" s="5"/>
      <c r="G53" s="5"/>
    </row>
    <row r="54" spans="5:7" ht="20.100000000000001" customHeight="1"/>
    <row r="55" spans="5:7" ht="20.100000000000001" customHeight="1"/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mergeCells count="1">
    <mergeCell ref="A1:I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6"/>
      <c r="C1" s="16"/>
      <c r="D1" s="16"/>
      <c r="E1" s="16"/>
      <c r="F1" s="16"/>
      <c r="G1" s="16"/>
      <c r="H1" s="17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11" t="s">
        <v>108</v>
      </c>
      <c r="B3" s="10">
        <v>201804005</v>
      </c>
      <c r="C3" s="8" t="s">
        <v>25</v>
      </c>
      <c r="D3" s="8" t="s">
        <v>64</v>
      </c>
      <c r="E3" s="9">
        <v>88</v>
      </c>
      <c r="F3" s="9">
        <v>88.6</v>
      </c>
      <c r="G3" s="9">
        <f>E3*0.7+F3*0.3</f>
        <v>88.179999999999993</v>
      </c>
      <c r="H3" s="6" t="s">
        <v>71</v>
      </c>
    </row>
    <row r="4" spans="1:8" ht="20.100000000000001" customHeight="1">
      <c r="A4" s="11" t="s">
        <v>109</v>
      </c>
      <c r="B4" s="10">
        <v>201804002</v>
      </c>
      <c r="C4" s="8" t="s">
        <v>10</v>
      </c>
      <c r="D4" s="8" t="s">
        <v>63</v>
      </c>
      <c r="E4" s="9">
        <v>90</v>
      </c>
      <c r="F4" s="9">
        <v>82.4</v>
      </c>
      <c r="G4" s="9">
        <f>E4*0.7+F4*0.3</f>
        <v>87.72</v>
      </c>
      <c r="H4" s="6" t="s">
        <v>72</v>
      </c>
    </row>
    <row r="5" spans="1:8" ht="20.100000000000001" customHeight="1">
      <c r="A5" s="14"/>
      <c r="B5" s="14"/>
      <c r="C5" s="14"/>
      <c r="D5" s="14"/>
      <c r="E5" s="15"/>
      <c r="F5" s="15"/>
      <c r="G5" s="15"/>
    </row>
    <row r="6" spans="1:8" ht="20.100000000000001" customHeight="1">
      <c r="E6" s="5"/>
      <c r="F6" s="5"/>
      <c r="G6" s="5"/>
    </row>
    <row r="7" spans="1:8" ht="20.100000000000001" customHeight="1">
      <c r="E7" s="5"/>
      <c r="F7" s="5"/>
      <c r="G7" s="5"/>
    </row>
    <row r="8" spans="1:8" ht="20.100000000000001" customHeight="1">
      <c r="E8" s="5"/>
      <c r="F8" s="5"/>
      <c r="G8" s="5"/>
    </row>
    <row r="9" spans="1:8" ht="20.100000000000001" customHeight="1">
      <c r="E9" s="5"/>
      <c r="F9" s="5"/>
      <c r="G9" s="5"/>
    </row>
    <row r="10" spans="1:8" ht="20.100000000000001" customHeight="1">
      <c r="E10" s="5"/>
      <c r="F10" s="5"/>
      <c r="G10" s="5"/>
    </row>
    <row r="11" spans="1:8" ht="20.100000000000001" customHeight="1">
      <c r="E11" s="5"/>
      <c r="F11" s="5"/>
      <c r="G11" s="5"/>
    </row>
    <row r="12" spans="1:8" ht="20.100000000000001" customHeight="1">
      <c r="E12" s="5"/>
      <c r="F12" s="5"/>
      <c r="G12" s="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/>
    <row r="54" spans="5:7" ht="20.100000000000001" customHeight="1"/>
    <row r="55" spans="5:7" ht="20.100000000000001" customHeight="1"/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</sheetData>
  <mergeCells count="1">
    <mergeCell ref="A1:H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6"/>
      <c r="C1" s="16"/>
      <c r="D1" s="16"/>
      <c r="E1" s="16"/>
      <c r="F1" s="16"/>
      <c r="G1" s="16"/>
      <c r="H1" s="17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11" t="s">
        <v>106</v>
      </c>
      <c r="B3" s="11">
        <v>201805001</v>
      </c>
      <c r="C3" s="8" t="s">
        <v>60</v>
      </c>
      <c r="D3" s="8" t="s">
        <v>61</v>
      </c>
      <c r="E3" s="7">
        <v>88.6</v>
      </c>
      <c r="F3" s="7">
        <v>85.8</v>
      </c>
      <c r="G3" s="9">
        <f>E3*0.7+F3*0.3</f>
        <v>87.759999999999991</v>
      </c>
      <c r="H3" s="6" t="s">
        <v>71</v>
      </c>
    </row>
    <row r="4" spans="1:8" ht="20.100000000000001" customHeight="1">
      <c r="A4" s="11" t="s">
        <v>107</v>
      </c>
      <c r="B4" s="10">
        <v>201805002</v>
      </c>
      <c r="C4" s="8" t="s">
        <v>10</v>
      </c>
      <c r="D4" s="8" t="s">
        <v>62</v>
      </c>
      <c r="E4" s="9">
        <v>78.599999999999994</v>
      </c>
      <c r="F4" s="9">
        <v>77.599999999999994</v>
      </c>
      <c r="G4" s="9">
        <f>E4*0.7+F4*0.3</f>
        <v>78.3</v>
      </c>
      <c r="H4" s="6" t="s">
        <v>72</v>
      </c>
    </row>
    <row r="5" spans="1:8" ht="20.100000000000001" customHeight="1">
      <c r="A5" s="14"/>
      <c r="B5" s="14"/>
      <c r="C5" s="14"/>
      <c r="D5" s="14"/>
      <c r="E5" s="15"/>
      <c r="F5" s="15"/>
      <c r="G5" s="15"/>
    </row>
    <row r="6" spans="1:8" ht="20.100000000000001" customHeight="1">
      <c r="E6" s="5"/>
      <c r="F6" s="5"/>
      <c r="G6" s="5"/>
    </row>
    <row r="7" spans="1:8" ht="20.100000000000001" customHeight="1">
      <c r="E7" s="5"/>
      <c r="F7" s="5"/>
      <c r="G7" s="5"/>
    </row>
    <row r="8" spans="1:8" ht="20.100000000000001" customHeight="1">
      <c r="E8" s="5"/>
      <c r="F8" s="5"/>
      <c r="G8" s="5"/>
    </row>
    <row r="9" spans="1:8" ht="20.100000000000001" customHeight="1">
      <c r="E9" s="5"/>
      <c r="F9" s="5"/>
      <c r="G9" s="5"/>
    </row>
    <row r="10" spans="1:8" ht="20.100000000000001" customHeight="1">
      <c r="E10" s="5"/>
      <c r="F10" s="5"/>
      <c r="G10" s="5"/>
    </row>
    <row r="11" spans="1:8" ht="20.100000000000001" customHeight="1">
      <c r="E11" s="5"/>
      <c r="F11" s="5"/>
      <c r="G11" s="5"/>
    </row>
    <row r="12" spans="1:8" ht="20.100000000000001" customHeight="1">
      <c r="E12" s="5"/>
      <c r="F12" s="5"/>
      <c r="G12" s="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/>
    <row r="54" spans="5:7" ht="20.100000000000001" customHeight="1"/>
    <row r="55" spans="5:7" ht="20.100000000000001" customHeight="1"/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</sheetData>
  <mergeCells count="1">
    <mergeCell ref="A1:H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7"/>
      <c r="C1" s="17"/>
      <c r="D1" s="17"/>
      <c r="E1" s="17"/>
      <c r="F1" s="17"/>
      <c r="G1" s="17"/>
      <c r="H1" s="17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10" t="s">
        <v>103</v>
      </c>
      <c r="B3" s="10">
        <v>201806001</v>
      </c>
      <c r="C3" s="8" t="s">
        <v>54</v>
      </c>
      <c r="D3" s="8" t="s">
        <v>56</v>
      </c>
      <c r="E3" s="7">
        <v>88.6</v>
      </c>
      <c r="F3" s="7">
        <v>89.8</v>
      </c>
      <c r="G3" s="9">
        <f>E3*0.7+F3*0.3</f>
        <v>88.95999999999998</v>
      </c>
      <c r="H3" s="6" t="s">
        <v>71</v>
      </c>
    </row>
    <row r="4" spans="1:8" ht="20.100000000000001" customHeight="1">
      <c r="A4" s="10" t="s">
        <v>104</v>
      </c>
      <c r="B4" s="10">
        <v>201806002</v>
      </c>
      <c r="C4" s="8" t="s">
        <v>32</v>
      </c>
      <c r="D4" s="8" t="s">
        <v>57</v>
      </c>
      <c r="E4" s="9">
        <v>84.8</v>
      </c>
      <c r="F4" s="9">
        <v>86</v>
      </c>
      <c r="G4" s="9">
        <f>E4*0.7+F4*0.3</f>
        <v>85.16</v>
      </c>
      <c r="H4" s="6" t="s">
        <v>71</v>
      </c>
    </row>
    <row r="5" spans="1:8" ht="20.100000000000001" customHeight="1">
      <c r="A5" s="10" t="s">
        <v>105</v>
      </c>
      <c r="B5" s="10">
        <v>201806003</v>
      </c>
      <c r="C5" s="8" t="s">
        <v>58</v>
      </c>
      <c r="D5" s="8" t="s">
        <v>59</v>
      </c>
      <c r="E5" s="9">
        <v>84</v>
      </c>
      <c r="F5" s="9">
        <v>85.8</v>
      </c>
      <c r="G5" s="9">
        <f>E5*0.7+F5*0.3</f>
        <v>84.539999999999992</v>
      </c>
      <c r="H5" s="6" t="s">
        <v>121</v>
      </c>
    </row>
    <row r="6" spans="1:8" ht="20.100000000000001" customHeight="1">
      <c r="A6" s="14"/>
      <c r="B6" s="14"/>
      <c r="C6" s="14"/>
      <c r="D6" s="14"/>
      <c r="E6" s="15"/>
      <c r="F6" s="15"/>
      <c r="G6" s="15"/>
    </row>
    <row r="7" spans="1:8" ht="20.100000000000001" customHeight="1">
      <c r="E7" s="5"/>
      <c r="F7" s="5"/>
      <c r="G7" s="5"/>
    </row>
    <row r="8" spans="1:8" ht="20.100000000000001" customHeight="1">
      <c r="E8" s="5"/>
      <c r="F8" s="5"/>
      <c r="G8" s="5"/>
    </row>
    <row r="9" spans="1:8" ht="20.100000000000001" customHeight="1">
      <c r="E9" s="5"/>
      <c r="F9" s="5"/>
      <c r="G9" s="5"/>
    </row>
    <row r="10" spans="1:8" ht="20.100000000000001" customHeight="1">
      <c r="E10" s="5"/>
      <c r="F10" s="5"/>
      <c r="G10" s="5"/>
    </row>
    <row r="11" spans="1:8" ht="20.100000000000001" customHeight="1">
      <c r="E11" s="5"/>
      <c r="F11" s="5"/>
      <c r="G11" s="5"/>
    </row>
    <row r="12" spans="1:8" ht="20.100000000000001" customHeight="1">
      <c r="E12" s="5"/>
      <c r="F12" s="5"/>
      <c r="G12" s="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>
      <c r="E53" s="5"/>
      <c r="F53" s="5"/>
      <c r="G53" s="5"/>
    </row>
    <row r="54" spans="5:7" ht="20.100000000000001" customHeight="1"/>
    <row r="55" spans="5:7" ht="20.100000000000001" customHeight="1"/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</sheetData>
  <mergeCells count="1">
    <mergeCell ref="A1:H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3"/>
  <sheetViews>
    <sheetView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6"/>
      <c r="C1" s="16"/>
      <c r="D1" s="16"/>
      <c r="E1" s="16"/>
      <c r="F1" s="16"/>
      <c r="G1" s="16"/>
      <c r="H1" s="17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11" t="s">
        <v>94</v>
      </c>
      <c r="B3" s="10">
        <v>201807004</v>
      </c>
      <c r="C3" s="8" t="s">
        <v>36</v>
      </c>
      <c r="D3" s="8" t="s">
        <v>49</v>
      </c>
      <c r="E3" s="9">
        <v>91.8</v>
      </c>
      <c r="F3" s="9">
        <v>92.2</v>
      </c>
      <c r="G3" s="9">
        <f t="shared" ref="G3:G11" si="0">E3*0.7+F3*0.3</f>
        <v>91.919999999999987</v>
      </c>
      <c r="H3" s="6" t="s">
        <v>71</v>
      </c>
    </row>
    <row r="4" spans="1:8" ht="20.100000000000001" customHeight="1">
      <c r="A4" s="11" t="s">
        <v>95</v>
      </c>
      <c r="B4" s="10">
        <v>201807003</v>
      </c>
      <c r="C4" s="8" t="s">
        <v>36</v>
      </c>
      <c r="D4" s="8" t="s">
        <v>49</v>
      </c>
      <c r="E4" s="9">
        <v>85.6</v>
      </c>
      <c r="F4" s="9">
        <v>85.6</v>
      </c>
      <c r="G4" s="9">
        <f t="shared" si="0"/>
        <v>85.6</v>
      </c>
      <c r="H4" s="6" t="s">
        <v>71</v>
      </c>
    </row>
    <row r="5" spans="1:8" ht="20.100000000000001" customHeight="1">
      <c r="A5" s="13" t="s">
        <v>96</v>
      </c>
      <c r="B5" s="10">
        <v>201807010</v>
      </c>
      <c r="C5" s="8" t="s">
        <v>50</v>
      </c>
      <c r="D5" s="8" t="s">
        <v>51</v>
      </c>
      <c r="E5" s="9">
        <v>81.400000000000006</v>
      </c>
      <c r="F5" s="9">
        <v>85</v>
      </c>
      <c r="G5" s="9">
        <f t="shared" si="0"/>
        <v>82.47999999999999</v>
      </c>
      <c r="H5" s="6" t="s">
        <v>71</v>
      </c>
    </row>
    <row r="6" spans="1:8" ht="20.100000000000001" customHeight="1">
      <c r="A6" s="11" t="s">
        <v>97</v>
      </c>
      <c r="B6" s="10">
        <v>201807012</v>
      </c>
      <c r="C6" s="8" t="s">
        <v>54</v>
      </c>
      <c r="D6" s="8" t="s">
        <v>55</v>
      </c>
      <c r="E6" s="9">
        <v>81</v>
      </c>
      <c r="F6" s="9">
        <v>82.6</v>
      </c>
      <c r="G6" s="9">
        <f t="shared" si="0"/>
        <v>81.47999999999999</v>
      </c>
      <c r="H6" s="6" t="s">
        <v>71</v>
      </c>
    </row>
    <row r="7" spans="1:8" ht="20.100000000000001" customHeight="1">
      <c r="A7" s="11" t="s">
        <v>98</v>
      </c>
      <c r="B7" s="10">
        <v>201807011</v>
      </c>
      <c r="C7" s="8" t="s">
        <v>52</v>
      </c>
      <c r="D7" s="8" t="s">
        <v>53</v>
      </c>
      <c r="E7" s="9">
        <v>77.8</v>
      </c>
      <c r="F7" s="9">
        <v>81.599999999999994</v>
      </c>
      <c r="G7" s="9">
        <f t="shared" si="0"/>
        <v>78.94</v>
      </c>
      <c r="H7" s="6" t="s">
        <v>71</v>
      </c>
    </row>
    <row r="8" spans="1:8" ht="20.100000000000001" customHeight="1">
      <c r="A8" s="11" t="s">
        <v>99</v>
      </c>
      <c r="B8" s="10">
        <v>201807002</v>
      </c>
      <c r="C8" s="8" t="s">
        <v>47</v>
      </c>
      <c r="D8" s="8" t="s">
        <v>48</v>
      </c>
      <c r="E8" s="9">
        <v>74</v>
      </c>
      <c r="F8" s="9">
        <v>77.599999999999994</v>
      </c>
      <c r="G8" s="9">
        <f t="shared" si="0"/>
        <v>75.08</v>
      </c>
      <c r="H8" s="6" t="s">
        <v>71</v>
      </c>
    </row>
    <row r="9" spans="1:8" ht="20.100000000000001" customHeight="1">
      <c r="A9" s="11" t="s">
        <v>100</v>
      </c>
      <c r="B9" s="10">
        <v>201807008</v>
      </c>
      <c r="C9" s="8" t="s">
        <v>50</v>
      </c>
      <c r="D9" s="8" t="s">
        <v>51</v>
      </c>
      <c r="E9" s="9">
        <v>69.8</v>
      </c>
      <c r="F9" s="9">
        <v>74.599999999999994</v>
      </c>
      <c r="G9" s="9">
        <f t="shared" si="0"/>
        <v>71.239999999999995</v>
      </c>
      <c r="H9" s="6" t="s">
        <v>72</v>
      </c>
    </row>
    <row r="10" spans="1:8" ht="20.100000000000001" customHeight="1">
      <c r="A10" s="11" t="s">
        <v>101</v>
      </c>
      <c r="B10" s="10">
        <v>201807005</v>
      </c>
      <c r="C10" s="8" t="s">
        <v>36</v>
      </c>
      <c r="D10" s="8" t="s">
        <v>49</v>
      </c>
      <c r="E10" s="9">
        <v>71.2</v>
      </c>
      <c r="F10" s="9">
        <v>69.400000000000006</v>
      </c>
      <c r="G10" s="9">
        <f t="shared" si="0"/>
        <v>70.66</v>
      </c>
      <c r="H10" s="6" t="s">
        <v>72</v>
      </c>
    </row>
    <row r="11" spans="1:8" ht="20.100000000000001" customHeight="1">
      <c r="A11" s="11" t="s">
        <v>102</v>
      </c>
      <c r="B11" s="10">
        <v>201807006</v>
      </c>
      <c r="C11" s="8" t="s">
        <v>36</v>
      </c>
      <c r="D11" s="8" t="s">
        <v>49</v>
      </c>
      <c r="E11" s="9">
        <v>64.2</v>
      </c>
      <c r="F11" s="9">
        <v>69.400000000000006</v>
      </c>
      <c r="G11" s="9">
        <f t="shared" si="0"/>
        <v>65.759999999999991</v>
      </c>
      <c r="H11" s="6" t="s">
        <v>72</v>
      </c>
    </row>
    <row r="12" spans="1:8" ht="20.100000000000001" customHeight="1">
      <c r="A12" s="14"/>
      <c r="B12" s="14"/>
      <c r="C12" s="14"/>
      <c r="D12" s="14"/>
      <c r="E12" s="15"/>
      <c r="F12" s="15"/>
      <c r="G12" s="1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>
      <c r="E53" s="5"/>
      <c r="F53" s="5"/>
      <c r="G53" s="5"/>
    </row>
    <row r="54" spans="5:7" ht="20.100000000000001" customHeight="1">
      <c r="E54" s="5"/>
      <c r="F54" s="5"/>
      <c r="G54" s="5"/>
    </row>
    <row r="55" spans="5:7" ht="20.100000000000001" customHeight="1">
      <c r="E55" s="5"/>
      <c r="F55" s="5"/>
      <c r="G55" s="5"/>
    </row>
    <row r="56" spans="5:7" ht="20.100000000000001" customHeight="1">
      <c r="E56" s="5"/>
      <c r="F56" s="5"/>
      <c r="G56" s="5"/>
    </row>
    <row r="57" spans="5:7" ht="20.100000000000001" customHeight="1">
      <c r="E57" s="5"/>
      <c r="F57" s="5"/>
      <c r="G57" s="5"/>
    </row>
    <row r="58" spans="5:7" ht="20.100000000000001" customHeight="1">
      <c r="E58" s="5"/>
      <c r="F58" s="5"/>
      <c r="G58" s="5"/>
    </row>
    <row r="59" spans="5:7" ht="20.100000000000001" customHeight="1">
      <c r="E59" s="5"/>
      <c r="F59" s="5"/>
      <c r="G59" s="5"/>
    </row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</sheetData>
  <mergeCells count="1">
    <mergeCell ref="A1:H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6"/>
      <c r="C1" s="16"/>
      <c r="D1" s="16"/>
      <c r="E1" s="16"/>
      <c r="F1" s="16"/>
      <c r="G1" s="16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11" t="s">
        <v>86</v>
      </c>
      <c r="B3" s="10">
        <v>201808002</v>
      </c>
      <c r="C3" s="8" t="s">
        <v>33</v>
      </c>
      <c r="D3" s="8" t="s">
        <v>34</v>
      </c>
      <c r="E3" s="9">
        <v>86.8</v>
      </c>
      <c r="F3" s="9">
        <v>86.8</v>
      </c>
      <c r="G3" s="9">
        <f t="shared" ref="G3:G10" si="0">E3*0.7+F3*0.3</f>
        <v>86.799999999999983</v>
      </c>
      <c r="H3" s="6" t="s">
        <v>125</v>
      </c>
    </row>
    <row r="4" spans="1:8" ht="20.100000000000001" customHeight="1">
      <c r="A4" s="11" t="s">
        <v>87</v>
      </c>
      <c r="B4" s="10">
        <v>201808008</v>
      </c>
      <c r="C4" s="8" t="s">
        <v>29</v>
      </c>
      <c r="D4" s="8" t="s">
        <v>44</v>
      </c>
      <c r="E4" s="9">
        <v>85.4</v>
      </c>
      <c r="F4" s="9">
        <v>83.4</v>
      </c>
      <c r="G4" s="9">
        <f t="shared" si="0"/>
        <v>84.8</v>
      </c>
      <c r="H4" s="6" t="s">
        <v>71</v>
      </c>
    </row>
    <row r="5" spans="1:8" ht="20.100000000000001" customHeight="1">
      <c r="A5" s="13" t="s">
        <v>88</v>
      </c>
      <c r="B5" s="10">
        <v>201808004</v>
      </c>
      <c r="C5" s="8" t="s">
        <v>36</v>
      </c>
      <c r="D5" s="8" t="s">
        <v>37</v>
      </c>
      <c r="E5" s="9">
        <v>83.4</v>
      </c>
      <c r="F5" s="9">
        <v>83.6</v>
      </c>
      <c r="G5" s="9">
        <f t="shared" si="0"/>
        <v>83.460000000000008</v>
      </c>
      <c r="H5" s="6" t="s">
        <v>71</v>
      </c>
    </row>
    <row r="6" spans="1:8" ht="20.100000000000001" customHeight="1">
      <c r="A6" s="11" t="s">
        <v>89</v>
      </c>
      <c r="B6" s="10">
        <v>201808006</v>
      </c>
      <c r="C6" s="8" t="s">
        <v>40</v>
      </c>
      <c r="D6" s="8" t="s">
        <v>41</v>
      </c>
      <c r="E6" s="9">
        <v>80.8</v>
      </c>
      <c r="F6" s="9">
        <v>83.8</v>
      </c>
      <c r="G6" s="9">
        <f t="shared" si="0"/>
        <v>81.699999999999989</v>
      </c>
      <c r="H6" s="6" t="s">
        <v>71</v>
      </c>
    </row>
    <row r="7" spans="1:8" ht="20.100000000000001" customHeight="1">
      <c r="A7" s="11" t="s">
        <v>90</v>
      </c>
      <c r="B7" s="10">
        <v>201808007</v>
      </c>
      <c r="C7" s="8" t="s">
        <v>42</v>
      </c>
      <c r="D7" s="8" t="s">
        <v>43</v>
      </c>
      <c r="E7" s="9">
        <v>73</v>
      </c>
      <c r="F7" s="9">
        <v>74.8</v>
      </c>
      <c r="G7" s="9">
        <f t="shared" si="0"/>
        <v>73.539999999999992</v>
      </c>
      <c r="H7" s="6" t="s">
        <v>71</v>
      </c>
    </row>
    <row r="8" spans="1:8" ht="20.100000000000001" customHeight="1">
      <c r="A8" s="11" t="s">
        <v>91</v>
      </c>
      <c r="B8" s="12">
        <v>201808003</v>
      </c>
      <c r="C8" s="8" t="s">
        <v>9</v>
      </c>
      <c r="D8" s="8" t="s">
        <v>35</v>
      </c>
      <c r="E8" s="9">
        <v>72.2</v>
      </c>
      <c r="F8" s="9">
        <v>74.8</v>
      </c>
      <c r="G8" s="9">
        <f t="shared" si="0"/>
        <v>72.97999999999999</v>
      </c>
      <c r="H8" s="6" t="s">
        <v>122</v>
      </c>
    </row>
    <row r="9" spans="1:8" ht="20.100000000000001" customHeight="1">
      <c r="A9" s="11" t="s">
        <v>92</v>
      </c>
      <c r="B9" s="10">
        <v>201808009</v>
      </c>
      <c r="C9" s="8" t="s">
        <v>45</v>
      </c>
      <c r="D9" s="8" t="s">
        <v>46</v>
      </c>
      <c r="E9" s="9">
        <v>72.2</v>
      </c>
      <c r="F9" s="9">
        <v>72.400000000000006</v>
      </c>
      <c r="G9" s="9">
        <f t="shared" si="0"/>
        <v>72.260000000000005</v>
      </c>
      <c r="H9" s="6" t="s">
        <v>71</v>
      </c>
    </row>
    <row r="10" spans="1:8" ht="20.100000000000001" customHeight="1">
      <c r="A10" s="11" t="s">
        <v>93</v>
      </c>
      <c r="B10" s="10">
        <v>201808005</v>
      </c>
      <c r="C10" s="8" t="s">
        <v>38</v>
      </c>
      <c r="D10" s="8" t="s">
        <v>39</v>
      </c>
      <c r="E10" s="9">
        <v>70.400000000000006</v>
      </c>
      <c r="F10" s="9">
        <v>73.2</v>
      </c>
      <c r="G10" s="9">
        <f t="shared" si="0"/>
        <v>71.240000000000009</v>
      </c>
      <c r="H10" s="6" t="s">
        <v>72</v>
      </c>
    </row>
    <row r="11" spans="1:8" ht="20.100000000000001" customHeight="1">
      <c r="A11" s="14"/>
      <c r="B11" s="14"/>
      <c r="C11" s="14"/>
      <c r="D11" s="14"/>
      <c r="E11" s="15"/>
      <c r="F11" s="15"/>
      <c r="G11" s="15"/>
    </row>
    <row r="12" spans="1:8" ht="20.100000000000001" customHeight="1">
      <c r="E12" s="5"/>
      <c r="F12" s="5"/>
      <c r="G12" s="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>
      <c r="E53" s="5"/>
      <c r="F53" s="5"/>
      <c r="G53" s="5"/>
    </row>
    <row r="54" spans="5:7" ht="20.100000000000001" customHeight="1">
      <c r="E54" s="5"/>
      <c r="F54" s="5"/>
      <c r="G54" s="5"/>
    </row>
    <row r="55" spans="5:7" ht="20.100000000000001" customHeight="1">
      <c r="E55" s="5"/>
      <c r="F55" s="5"/>
      <c r="G55" s="5"/>
    </row>
    <row r="56" spans="5:7" ht="20.100000000000001" customHeight="1">
      <c r="E56" s="5"/>
      <c r="F56" s="5"/>
      <c r="G56" s="5"/>
    </row>
    <row r="57" spans="5:7" ht="20.100000000000001" customHeight="1">
      <c r="E57" s="5"/>
      <c r="F57" s="5"/>
      <c r="G57" s="5"/>
    </row>
    <row r="58" spans="5:7" ht="20.100000000000001" customHeight="1">
      <c r="E58" s="5"/>
      <c r="F58" s="5"/>
      <c r="G58" s="5"/>
    </row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</sheetData>
  <mergeCells count="1">
    <mergeCell ref="A1:G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9"/>
  <sheetViews>
    <sheetView view="pageBreakPreview" zoomScaleSheetLayoutView="100" workbookViewId="0">
      <selection activeCell="H2" sqref="H1:H65536"/>
    </sheetView>
  </sheetViews>
  <sheetFormatPr defaultColWidth="18.25" defaultRowHeight="14.25"/>
  <cols>
    <col min="1" max="1" width="28.25" style="1" bestFit="1" customWidth="1"/>
    <col min="2" max="2" width="14.5" style="1" bestFit="1" customWidth="1"/>
    <col min="3" max="3" width="18.25" style="1" customWidth="1"/>
    <col min="4" max="4" width="18.875" style="1" customWidth="1"/>
    <col min="5" max="5" width="13.875" style="1" customWidth="1"/>
    <col min="6" max="7" width="9.75" style="1" customWidth="1"/>
    <col min="8" max="251" width="9" style="1" customWidth="1"/>
    <col min="252" max="252" width="7.875" style="1" customWidth="1"/>
    <col min="253" max="253" width="20.5" style="1" bestFit="1" customWidth="1"/>
    <col min="254" max="254" width="12.625" style="1" customWidth="1"/>
    <col min="255" max="16384" width="18.25" style="1"/>
  </cols>
  <sheetData>
    <row r="1" spans="1:8" ht="22.5">
      <c r="A1" s="16" t="s">
        <v>120</v>
      </c>
      <c r="B1" s="16"/>
      <c r="C1" s="16"/>
      <c r="D1" s="16"/>
      <c r="E1" s="16"/>
      <c r="F1" s="16"/>
      <c r="G1" s="16"/>
      <c r="H1" s="17"/>
    </row>
    <row r="2" spans="1:8" s="4" customFormat="1" ht="2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5</v>
      </c>
      <c r="F2" s="2" t="s">
        <v>4</v>
      </c>
      <c r="G2" s="2" t="s">
        <v>6</v>
      </c>
      <c r="H2" s="3" t="s">
        <v>119</v>
      </c>
    </row>
    <row r="3" spans="1:8" ht="20.100000000000001" customHeight="1">
      <c r="A3" s="11" t="s">
        <v>74</v>
      </c>
      <c r="B3" s="10">
        <v>201809004</v>
      </c>
      <c r="C3" s="8" t="s">
        <v>27</v>
      </c>
      <c r="D3" s="8" t="s">
        <v>28</v>
      </c>
      <c r="E3" s="9">
        <v>86.8</v>
      </c>
      <c r="F3" s="9">
        <v>81.2</v>
      </c>
      <c r="G3" s="9">
        <f>E3*0.7+F3*0.3</f>
        <v>85.11999999999999</v>
      </c>
      <c r="H3" s="6" t="s">
        <v>122</v>
      </c>
    </row>
    <row r="4" spans="1:8" ht="20.100000000000001" customHeight="1">
      <c r="A4" s="11" t="s">
        <v>75</v>
      </c>
      <c r="B4" s="10">
        <v>201809008</v>
      </c>
      <c r="C4" s="8" t="s">
        <v>30</v>
      </c>
      <c r="D4" s="8" t="s">
        <v>31</v>
      </c>
      <c r="E4" s="9">
        <v>83.4</v>
      </c>
      <c r="F4" s="9">
        <v>87.6</v>
      </c>
      <c r="G4" s="9">
        <f>E4*0.7+F4*0.3</f>
        <v>84.66</v>
      </c>
      <c r="H4" s="6" t="s">
        <v>71</v>
      </c>
    </row>
    <row r="5" spans="1:8" ht="20.100000000000001" customHeight="1">
      <c r="A5" s="11" t="s">
        <v>76</v>
      </c>
      <c r="B5" s="10">
        <v>201809003</v>
      </c>
      <c r="C5" s="8" t="s">
        <v>25</v>
      </c>
      <c r="D5" s="8" t="s">
        <v>26</v>
      </c>
      <c r="E5" s="9">
        <v>84</v>
      </c>
      <c r="F5" s="9">
        <v>85.6</v>
      </c>
      <c r="G5" s="9">
        <f>E5*0.7+F5*0.3</f>
        <v>84.47999999999999</v>
      </c>
      <c r="H5" s="6" t="s">
        <v>122</v>
      </c>
    </row>
    <row r="6" spans="1:8" ht="20.100000000000001" customHeight="1">
      <c r="A6" s="11" t="s">
        <v>77</v>
      </c>
      <c r="B6" s="10">
        <v>201809002</v>
      </c>
      <c r="C6" s="8" t="s">
        <v>20</v>
      </c>
      <c r="D6" s="8" t="s">
        <v>24</v>
      </c>
      <c r="E6" s="9">
        <v>83.6</v>
      </c>
      <c r="F6" s="9">
        <v>79.400000000000006</v>
      </c>
      <c r="G6" s="9">
        <f>E6*0.7+F6*0.3</f>
        <v>82.339999999999989</v>
      </c>
      <c r="H6" s="6" t="s">
        <v>71</v>
      </c>
    </row>
    <row r="7" spans="1:8" ht="20.100000000000001" customHeight="1">
      <c r="A7" s="10" t="s">
        <v>78</v>
      </c>
      <c r="B7" s="10">
        <v>201809001</v>
      </c>
      <c r="C7" s="8" t="s">
        <v>20</v>
      </c>
      <c r="D7" s="8" t="s">
        <v>24</v>
      </c>
      <c r="E7" s="7">
        <v>82.4</v>
      </c>
      <c r="F7" s="7">
        <v>77.8</v>
      </c>
      <c r="G7" s="9">
        <f>E7*0.7+F7*0.3</f>
        <v>81.02</v>
      </c>
      <c r="H7" s="6" t="s">
        <v>123</v>
      </c>
    </row>
    <row r="8" spans="1:8" ht="20.100000000000001" customHeight="1">
      <c r="A8" s="14"/>
      <c r="B8" s="14"/>
      <c r="C8" s="14"/>
      <c r="D8" s="14"/>
      <c r="E8" s="15"/>
      <c r="F8" s="15"/>
      <c r="G8" s="15"/>
    </row>
    <row r="9" spans="1:8" ht="20.100000000000001" customHeight="1">
      <c r="E9" s="5"/>
      <c r="F9" s="5"/>
      <c r="G9" s="5"/>
    </row>
    <row r="10" spans="1:8" ht="20.100000000000001" customHeight="1">
      <c r="E10" s="5"/>
      <c r="F10" s="5"/>
      <c r="G10" s="5"/>
    </row>
    <row r="11" spans="1:8" ht="20.100000000000001" customHeight="1">
      <c r="E11" s="5"/>
      <c r="F11" s="5"/>
      <c r="G11" s="5"/>
    </row>
    <row r="12" spans="1:8" ht="20.100000000000001" customHeight="1">
      <c r="E12" s="5"/>
      <c r="F12" s="5"/>
      <c r="G12" s="5"/>
    </row>
    <row r="13" spans="1:8" ht="20.100000000000001" customHeight="1">
      <c r="E13" s="5"/>
      <c r="F13" s="5"/>
      <c r="G13" s="5"/>
    </row>
    <row r="14" spans="1:8" ht="20.100000000000001" customHeight="1">
      <c r="E14" s="5"/>
      <c r="F14" s="5"/>
      <c r="G14" s="5"/>
    </row>
    <row r="15" spans="1:8" ht="20.100000000000001" customHeight="1">
      <c r="E15" s="5"/>
      <c r="F15" s="5"/>
      <c r="G15" s="5"/>
    </row>
    <row r="16" spans="1:8" ht="20.100000000000001" customHeight="1">
      <c r="E16" s="5"/>
      <c r="F16" s="5"/>
      <c r="G16" s="5"/>
    </row>
    <row r="17" spans="5:7" ht="20.100000000000001" customHeight="1">
      <c r="E17" s="5"/>
      <c r="F17" s="5"/>
      <c r="G17" s="5"/>
    </row>
    <row r="18" spans="5:7" ht="20.100000000000001" customHeight="1">
      <c r="E18" s="5"/>
      <c r="F18" s="5"/>
      <c r="G18" s="5"/>
    </row>
    <row r="19" spans="5:7" ht="20.100000000000001" customHeight="1">
      <c r="E19" s="5"/>
      <c r="F19" s="5"/>
      <c r="G19" s="5"/>
    </row>
    <row r="20" spans="5:7" ht="20.100000000000001" customHeight="1">
      <c r="E20" s="5"/>
      <c r="F20" s="5"/>
      <c r="G20" s="5"/>
    </row>
    <row r="21" spans="5:7" ht="20.100000000000001" customHeight="1">
      <c r="E21" s="5"/>
      <c r="F21" s="5"/>
      <c r="G21" s="5"/>
    </row>
    <row r="22" spans="5:7" ht="20.100000000000001" customHeight="1">
      <c r="E22" s="5"/>
      <c r="F22" s="5"/>
      <c r="G22" s="5"/>
    </row>
    <row r="23" spans="5:7" ht="20.100000000000001" customHeight="1">
      <c r="E23" s="5"/>
      <c r="F23" s="5"/>
      <c r="G23" s="5"/>
    </row>
    <row r="24" spans="5:7" ht="20.100000000000001" customHeight="1">
      <c r="E24" s="5"/>
      <c r="F24" s="5"/>
      <c r="G24" s="5"/>
    </row>
    <row r="25" spans="5:7" ht="20.100000000000001" customHeight="1">
      <c r="E25" s="5"/>
      <c r="F25" s="5"/>
      <c r="G25" s="5"/>
    </row>
    <row r="26" spans="5:7" ht="20.100000000000001" customHeight="1">
      <c r="E26" s="5"/>
      <c r="F26" s="5"/>
      <c r="G26" s="5"/>
    </row>
    <row r="27" spans="5:7" ht="20.100000000000001" customHeight="1">
      <c r="E27" s="5"/>
      <c r="F27" s="5"/>
      <c r="G27" s="5"/>
    </row>
    <row r="28" spans="5:7" ht="20.100000000000001" customHeight="1">
      <c r="E28" s="5"/>
      <c r="F28" s="5"/>
      <c r="G28" s="5"/>
    </row>
    <row r="29" spans="5:7" ht="20.100000000000001" customHeight="1">
      <c r="E29" s="5"/>
      <c r="F29" s="5"/>
      <c r="G29" s="5"/>
    </row>
    <row r="30" spans="5:7" ht="20.100000000000001" customHeight="1">
      <c r="E30" s="5"/>
      <c r="F30" s="5"/>
      <c r="G30" s="5"/>
    </row>
    <row r="31" spans="5:7" ht="20.100000000000001" customHeight="1">
      <c r="E31" s="5"/>
      <c r="F31" s="5"/>
      <c r="G31" s="5"/>
    </row>
    <row r="32" spans="5:7" ht="20.100000000000001" customHeight="1">
      <c r="E32" s="5"/>
      <c r="F32" s="5"/>
      <c r="G32" s="5"/>
    </row>
    <row r="33" spans="5:7" ht="20.100000000000001" customHeight="1">
      <c r="E33" s="5"/>
      <c r="F33" s="5"/>
      <c r="G33" s="5"/>
    </row>
    <row r="34" spans="5:7" ht="20.100000000000001" customHeight="1">
      <c r="E34" s="5"/>
      <c r="F34" s="5"/>
      <c r="G34" s="5"/>
    </row>
    <row r="35" spans="5:7" ht="20.100000000000001" customHeight="1">
      <c r="E35" s="5"/>
      <c r="F35" s="5"/>
      <c r="G35" s="5"/>
    </row>
    <row r="36" spans="5:7" ht="20.100000000000001" customHeight="1">
      <c r="E36" s="5"/>
      <c r="F36" s="5"/>
      <c r="G36" s="5"/>
    </row>
    <row r="37" spans="5:7" ht="20.100000000000001" customHeight="1">
      <c r="E37" s="5"/>
      <c r="F37" s="5"/>
      <c r="G37" s="5"/>
    </row>
    <row r="38" spans="5:7" ht="20.100000000000001" customHeight="1">
      <c r="E38" s="5"/>
      <c r="F38" s="5"/>
      <c r="G38" s="5"/>
    </row>
    <row r="39" spans="5:7" ht="20.100000000000001" customHeight="1">
      <c r="E39" s="5"/>
      <c r="F39" s="5"/>
      <c r="G39" s="5"/>
    </row>
    <row r="40" spans="5:7" ht="20.100000000000001" customHeight="1">
      <c r="E40" s="5"/>
      <c r="F40" s="5"/>
      <c r="G40" s="5"/>
    </row>
    <row r="41" spans="5:7" ht="20.100000000000001" customHeight="1">
      <c r="E41" s="5"/>
      <c r="F41" s="5"/>
      <c r="G41" s="5"/>
    </row>
    <row r="42" spans="5:7" ht="20.100000000000001" customHeight="1">
      <c r="E42" s="5"/>
      <c r="F42" s="5"/>
      <c r="G42" s="5"/>
    </row>
    <row r="43" spans="5:7" ht="20.100000000000001" customHeight="1">
      <c r="E43" s="5"/>
      <c r="F43" s="5"/>
      <c r="G43" s="5"/>
    </row>
    <row r="44" spans="5:7" ht="20.100000000000001" customHeight="1">
      <c r="E44" s="5"/>
      <c r="F44" s="5"/>
      <c r="G44" s="5"/>
    </row>
    <row r="45" spans="5:7" ht="20.100000000000001" customHeight="1">
      <c r="E45" s="5"/>
      <c r="F45" s="5"/>
      <c r="G45" s="5"/>
    </row>
    <row r="46" spans="5:7" ht="20.100000000000001" customHeight="1">
      <c r="E46" s="5"/>
      <c r="F46" s="5"/>
      <c r="G46" s="5"/>
    </row>
    <row r="47" spans="5:7" ht="20.100000000000001" customHeight="1">
      <c r="E47" s="5"/>
      <c r="F47" s="5"/>
      <c r="G47" s="5"/>
    </row>
    <row r="48" spans="5:7" ht="20.100000000000001" customHeight="1">
      <c r="E48" s="5"/>
      <c r="F48" s="5"/>
      <c r="G48" s="5"/>
    </row>
    <row r="49" spans="5:7" ht="20.100000000000001" customHeight="1">
      <c r="E49" s="5"/>
      <c r="F49" s="5"/>
      <c r="G49" s="5"/>
    </row>
    <row r="50" spans="5:7" ht="20.100000000000001" customHeight="1">
      <c r="E50" s="5"/>
      <c r="F50" s="5"/>
      <c r="G50" s="5"/>
    </row>
    <row r="51" spans="5:7" ht="20.100000000000001" customHeight="1">
      <c r="E51" s="5"/>
      <c r="F51" s="5"/>
      <c r="G51" s="5"/>
    </row>
    <row r="52" spans="5:7" ht="20.100000000000001" customHeight="1">
      <c r="E52" s="5"/>
      <c r="F52" s="5"/>
      <c r="G52" s="5"/>
    </row>
    <row r="53" spans="5:7" ht="20.100000000000001" customHeight="1">
      <c r="E53" s="5"/>
      <c r="F53" s="5"/>
      <c r="G53" s="5"/>
    </row>
    <row r="54" spans="5:7" ht="20.100000000000001" customHeight="1">
      <c r="E54" s="5"/>
      <c r="F54" s="5"/>
      <c r="G54" s="5"/>
    </row>
    <row r="55" spans="5:7" ht="20.100000000000001" customHeight="1">
      <c r="E55" s="5"/>
      <c r="F55" s="5"/>
      <c r="G55" s="5"/>
    </row>
    <row r="56" spans="5:7" ht="20.100000000000001" customHeight="1"/>
    <row r="57" spans="5:7" ht="20.100000000000001" customHeight="1"/>
    <row r="58" spans="5:7" ht="20.100000000000001" customHeight="1"/>
    <row r="59" spans="5:7" ht="20.100000000000001" customHeight="1"/>
    <row r="60" spans="5:7" ht="20.100000000000001" customHeight="1"/>
    <row r="61" spans="5:7" ht="20.100000000000001" customHeight="1"/>
    <row r="62" spans="5:7" ht="20.100000000000001" customHeight="1"/>
    <row r="63" spans="5:7" ht="20.100000000000001" customHeight="1"/>
    <row r="64" spans="5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</sheetData>
  <mergeCells count="1">
    <mergeCell ref="A1:H1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初中语文1人</vt:lpstr>
      <vt:lpstr>初中数学3人</vt:lpstr>
      <vt:lpstr>初中英语2人</vt:lpstr>
      <vt:lpstr>初中物理1人</vt:lpstr>
      <vt:lpstr>初中生物1人</vt:lpstr>
      <vt:lpstr>初中历史2人</vt:lpstr>
      <vt:lpstr>小学语文A6人</vt:lpstr>
      <vt:lpstr>小学语文B5人</vt:lpstr>
      <vt:lpstr>小学数学2人</vt:lpstr>
      <vt:lpstr>小学英语3人</vt:lpstr>
      <vt:lpstr>小学信息技术1人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2018-08-28T06:44:41Z</cp:lastPrinted>
  <dcterms:created xsi:type="dcterms:W3CDTF">2006-09-13T11:21:51Z</dcterms:created>
  <dcterms:modified xsi:type="dcterms:W3CDTF">2018-08-28T06:47:00Z</dcterms:modified>
</cp:coreProperties>
</file>