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104" windowHeight="7716"/>
  </bookViews>
  <sheets>
    <sheet name="化学" sheetId="1" r:id="rId1"/>
  </sheets>
  <calcPr calcId="145621"/>
</workbook>
</file>

<file path=xl/calcChain.xml><?xml version="1.0" encoding="utf-8"?>
<calcChain xmlns="http://schemas.openxmlformats.org/spreadsheetml/2006/main">
  <c r="I6" i="1" l="1"/>
  <c r="I5" i="1"/>
  <c r="I4" i="1"/>
  <c r="I7" i="1"/>
  <c r="I3" i="1"/>
  <c r="I2" i="1"/>
</calcChain>
</file>

<file path=xl/sharedStrings.xml><?xml version="1.0" encoding="utf-8"?>
<sst xmlns="http://schemas.openxmlformats.org/spreadsheetml/2006/main" count="46" uniqueCount="35">
  <si>
    <t>岗位</t>
  </si>
  <si>
    <t>姓名</t>
  </si>
  <si>
    <t>身份证号</t>
  </si>
  <si>
    <t>考生号码</t>
  </si>
  <si>
    <t>面试考场</t>
  </si>
  <si>
    <t>面试序号</t>
  </si>
  <si>
    <t>总成绩</t>
  </si>
  <si>
    <t>是否进入考察范围</t>
  </si>
  <si>
    <t>中学化学</t>
  </si>
  <si>
    <t>刘*</t>
  </si>
  <si>
    <t>**************5725</t>
  </si>
  <si>
    <t>201808zh053</t>
  </si>
  <si>
    <t>5</t>
  </si>
  <si>
    <t>6</t>
  </si>
  <si>
    <t>李*超</t>
  </si>
  <si>
    <t>**************347X</t>
  </si>
  <si>
    <t>201808zh037</t>
  </si>
  <si>
    <t>3</t>
  </si>
  <si>
    <t>韩*莹</t>
  </si>
  <si>
    <t>**************0048</t>
  </si>
  <si>
    <t>201808zh020</t>
  </si>
  <si>
    <t>包*荣</t>
  </si>
  <si>
    <t>**************1340</t>
  </si>
  <si>
    <t>201808zh002</t>
  </si>
  <si>
    <t>4</t>
  </si>
  <si>
    <t>张*婷</t>
  </si>
  <si>
    <t>**************6224</t>
  </si>
  <si>
    <t>201808zh118</t>
  </si>
  <si>
    <t>2</t>
  </si>
  <si>
    <t>何*</t>
  </si>
  <si>
    <t>**************1723</t>
  </si>
  <si>
    <t>201808zh022</t>
  </si>
  <si>
    <t>1</t>
  </si>
  <si>
    <t>学科（岗位）专业素养笔试成绩</t>
  </si>
  <si>
    <t>综合面试成绩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</si>
</sst>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5" x14ac:knownFonts="1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333333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idu.com/s?wd=REPLACE&amp;tn=SE_PcZhidaonwhc_ngpagmjz&amp;rsv_dl=gh_pc_zhida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baidu.com/s?wd=REPLACE&amp;tn=SE_PcZhidaonwhc_ngpagmjz&amp;rsv_dl=gh_pc_zhidao" TargetMode="External"/><Relationship Id="rId1" Type="http://schemas.openxmlformats.org/officeDocument/2006/relationships/hyperlink" Target="https://www.baidu.com/s?wd=REPLACE&amp;tn=SE_PcZhidaonwhc_ngpagmjz&amp;rsv_dl=gh_pc_zhidao" TargetMode="External"/><Relationship Id="rId6" Type="http://schemas.openxmlformats.org/officeDocument/2006/relationships/hyperlink" Target="https://www.baidu.com/s?wd=REPLACE&amp;tn=SE_PcZhidaonwhc_ngpagmjz&amp;rsv_dl=gh_pc_zhidao" TargetMode="External"/><Relationship Id="rId5" Type="http://schemas.openxmlformats.org/officeDocument/2006/relationships/hyperlink" Target="https://www.baidu.com/s?wd=REPLACE&amp;tn=SE_PcZhidaonwhc_ngpagmjz&amp;rsv_dl=gh_pc_zhidao" TargetMode="External"/><Relationship Id="rId4" Type="http://schemas.openxmlformats.org/officeDocument/2006/relationships/hyperlink" Target="https://www.baidu.com/s?wd=REPLACE&amp;tn=SE_PcZhidaonwhc_ngpagmjz&amp;rsv_dl=gh_pc_zhid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130" zoomScaleNormal="130" workbookViewId="0">
      <selection activeCell="G1" sqref="G1:H1"/>
    </sheetView>
  </sheetViews>
  <sheetFormatPr defaultColWidth="28.69921875" defaultRowHeight="15.6" x14ac:dyDescent="0.25"/>
  <cols>
    <col min="1" max="1" width="10.59765625" style="2" customWidth="1"/>
    <col min="2" max="2" width="11.69921875" style="2" customWidth="1"/>
    <col min="3" max="3" width="18.8984375" style="2" customWidth="1"/>
    <col min="4" max="4" width="14.3984375" style="2" customWidth="1"/>
    <col min="5" max="6" width="9.09765625" style="2" customWidth="1"/>
    <col min="7" max="7" width="12.09765625" style="3" customWidth="1"/>
    <col min="8" max="8" width="10.796875" style="2" customWidth="1"/>
    <col min="9" max="9" width="7" style="2" customWidth="1"/>
    <col min="10" max="10" width="17.3984375" style="2" customWidth="1"/>
    <col min="11" max="16384" width="28.69921875" style="2"/>
  </cols>
  <sheetData>
    <row r="1" spans="1:10" s="1" customFormat="1" ht="48.6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33</v>
      </c>
      <c r="H1" s="4" t="s">
        <v>34</v>
      </c>
      <c r="I1" s="4" t="s">
        <v>6</v>
      </c>
      <c r="J1" s="4" t="s">
        <v>7</v>
      </c>
    </row>
    <row r="2" spans="1:10" s="1" customFormat="1" x14ac:dyDescent="0.25">
      <c r="A2" s="5" t="s">
        <v>8</v>
      </c>
      <c r="B2" s="6" t="s">
        <v>9</v>
      </c>
      <c r="C2" s="7" t="s">
        <v>10</v>
      </c>
      <c r="D2" s="5" t="s">
        <v>11</v>
      </c>
      <c r="E2" s="5" t="s">
        <v>12</v>
      </c>
      <c r="F2" s="5" t="s">
        <v>13</v>
      </c>
      <c r="G2" s="8">
        <v>28</v>
      </c>
      <c r="H2" s="8">
        <v>75.33</v>
      </c>
      <c r="I2" s="8">
        <f>AVERAGE(G2:H2)</f>
        <v>51.664999999999999</v>
      </c>
      <c r="J2" s="5"/>
    </row>
    <row r="3" spans="1:10" s="1" customFormat="1" x14ac:dyDescent="0.25">
      <c r="A3" s="5" t="s">
        <v>8</v>
      </c>
      <c r="B3" s="6" t="s">
        <v>14</v>
      </c>
      <c r="C3" s="7" t="s">
        <v>15</v>
      </c>
      <c r="D3" s="5" t="s">
        <v>16</v>
      </c>
      <c r="E3" s="5" t="s">
        <v>12</v>
      </c>
      <c r="F3" s="5" t="s">
        <v>17</v>
      </c>
      <c r="G3" s="8">
        <v>27</v>
      </c>
      <c r="H3" s="8">
        <v>68.67</v>
      </c>
      <c r="I3" s="8">
        <f>AVERAGE(G3:H3)</f>
        <v>47.835000000000001</v>
      </c>
      <c r="J3" s="5"/>
    </row>
    <row r="4" spans="1:10" s="1" customFormat="1" x14ac:dyDescent="0.25">
      <c r="A4" s="5" t="s">
        <v>8</v>
      </c>
      <c r="B4" s="6" t="s">
        <v>21</v>
      </c>
      <c r="C4" s="7" t="s">
        <v>22</v>
      </c>
      <c r="D4" s="5" t="s">
        <v>23</v>
      </c>
      <c r="E4" s="5" t="s">
        <v>12</v>
      </c>
      <c r="F4" s="5" t="s">
        <v>24</v>
      </c>
      <c r="G4" s="8">
        <v>21</v>
      </c>
      <c r="H4" s="8">
        <v>71.67</v>
      </c>
      <c r="I4" s="8">
        <f>AVERAGE(G4:H4)</f>
        <v>46.335000000000001</v>
      </c>
      <c r="J4" s="5"/>
    </row>
    <row r="5" spans="1:10" s="1" customFormat="1" x14ac:dyDescent="0.25">
      <c r="A5" s="5" t="s">
        <v>8</v>
      </c>
      <c r="B5" s="6" t="s">
        <v>25</v>
      </c>
      <c r="C5" s="7" t="s">
        <v>26</v>
      </c>
      <c r="D5" s="5" t="s">
        <v>27</v>
      </c>
      <c r="E5" s="5" t="s">
        <v>12</v>
      </c>
      <c r="F5" s="5" t="s">
        <v>28</v>
      </c>
      <c r="G5" s="9">
        <v>20</v>
      </c>
      <c r="H5" s="8">
        <v>69.67</v>
      </c>
      <c r="I5" s="8">
        <f>AVERAGE(G5:H5)</f>
        <v>44.835000000000001</v>
      </c>
      <c r="J5" s="5"/>
    </row>
    <row r="6" spans="1:10" s="1" customFormat="1" x14ac:dyDescent="0.25">
      <c r="A6" s="5" t="s">
        <v>8</v>
      </c>
      <c r="B6" s="6" t="s">
        <v>29</v>
      </c>
      <c r="C6" s="7" t="s">
        <v>30</v>
      </c>
      <c r="D6" s="5" t="s">
        <v>31</v>
      </c>
      <c r="E6" s="5" t="s">
        <v>12</v>
      </c>
      <c r="F6" s="5" t="s">
        <v>32</v>
      </c>
      <c r="G6" s="8">
        <v>20</v>
      </c>
      <c r="H6" s="8">
        <v>65</v>
      </c>
      <c r="I6" s="8">
        <f>AVERAGE(G6:H6)</f>
        <v>42.5</v>
      </c>
      <c r="J6" s="5"/>
    </row>
    <row r="7" spans="1:10" s="1" customFormat="1" x14ac:dyDescent="0.25">
      <c r="A7" s="5" t="s">
        <v>8</v>
      </c>
      <c r="B7" s="6" t="s">
        <v>18</v>
      </c>
      <c r="C7" s="7" t="s">
        <v>19</v>
      </c>
      <c r="D7" s="5" t="s">
        <v>20</v>
      </c>
      <c r="E7" s="5" t="s">
        <v>12</v>
      </c>
      <c r="F7" s="5" t="s">
        <v>12</v>
      </c>
      <c r="G7" s="8">
        <v>24</v>
      </c>
      <c r="H7" s="8">
        <v>55.33</v>
      </c>
      <c r="I7" s="8">
        <f>AVERAGE(G7:H7)</f>
        <v>39.664999999999999</v>
      </c>
      <c r="J7" s="5"/>
    </row>
  </sheetData>
  <sortState ref="B2:I7">
    <sortCondition descending="1" ref="I2:I7"/>
  </sortState>
  <phoneticPr fontId="4" type="noConversion"/>
  <hyperlinks>
    <hyperlink ref="C4" r:id="rId1" tooltip="https://www.baidu.com/s?wd=REPLACE&amp;tn=SE_PcZhidaonwhc_ngpagmjz&amp;rsv_dl=gh_pc_zhidao"/>
    <hyperlink ref="C7" r:id="rId2" tooltip="https://www.baidu.com/s?wd=REPLACE&amp;tn=SE_PcZhidaonwhc_ngpagmjz&amp;rsv_dl=gh_pc_zhidao"/>
    <hyperlink ref="C6" r:id="rId3" tooltip="https://www.baidu.com/s?wd=REPLACE&amp;tn=SE_PcZhidaonwhc_ngpagmjz&amp;rsv_dl=gh_pc_zhidao"/>
    <hyperlink ref="C3" r:id="rId4" tooltip="https://www.baidu.com/s?wd=REPLACE&amp;tn=SE_PcZhidaonwhc_ngpagmjz&amp;rsv_dl=gh_pc_zhidao"/>
    <hyperlink ref="C2" r:id="rId5" tooltip="https://www.baidu.com/s?wd=REPLACE&amp;tn=SE_PcZhidaonwhc_ngpagmjz&amp;rsv_dl=gh_pc_zhidao"/>
    <hyperlink ref="C5" r:id="rId6" tooltip="https://www.baidu.com/s?wd=REPLACE&amp;tn=SE_PcZhidaonwhc_ngpagmjz&amp;rsv_dl=gh_pc_zhidao"/>
  </hyperlinks>
  <pageMargins left="0.75" right="0.75" top="1" bottom="1" header="0.50902777777777797" footer="0.50902777777777797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化学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dcterms:created xsi:type="dcterms:W3CDTF">2018-08-27T07:25:00Z</dcterms:created>
  <dcterms:modified xsi:type="dcterms:W3CDTF">2018-08-28T11:56:17Z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