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500"/>
  </bookViews>
  <sheets>
    <sheet name="所需岗位表" sheetId="1" r:id="rId1"/>
    <sheet name="小学" sheetId="3" state="hidden" r:id="rId2"/>
    <sheet name="中学（含教辅）" sheetId="4" state="hidden" r:id="rId3"/>
  </sheets>
  <definedNames>
    <definedName name="_xlnm.Print_Titles" localSheetId="0">所需岗位表!$1:$4</definedName>
  </definedNames>
  <calcPr calcId="144525" fullCalcOnLoad="1"/>
</workbook>
</file>

<file path=xl/calcChain.xml><?xml version="1.0" encoding="utf-8"?>
<calcChain xmlns="http://schemas.openxmlformats.org/spreadsheetml/2006/main">
  <c r="E19" i="4"/>
  <c r="D19"/>
  <c r="C19"/>
  <c r="E18"/>
  <c r="E17"/>
  <c r="E16"/>
  <c r="E15"/>
  <c r="E14"/>
  <c r="E13"/>
  <c r="E12"/>
  <c r="E11"/>
  <c r="E10"/>
  <c r="E9"/>
  <c r="E8"/>
  <c r="E7"/>
  <c r="E6"/>
  <c r="E5"/>
  <c r="E4"/>
  <c r="E3"/>
  <c r="E14" i="3"/>
  <c r="D14"/>
  <c r="C14"/>
  <c r="E13"/>
  <c r="E12"/>
  <c r="E11"/>
  <c r="E10"/>
  <c r="E9"/>
  <c r="E8"/>
  <c r="E7"/>
  <c r="E6"/>
  <c r="E5"/>
  <c r="E4"/>
  <c r="E3"/>
</calcChain>
</file>

<file path=xl/comments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sz val="9"/>
            <rFont val="宋体"/>
            <charset val="134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<sst xmlns="http://schemas.openxmlformats.org/spreadsheetml/2006/main" count="120" uniqueCount="66">
  <si>
    <t>阿拉善经济开发区乌斯太中学引进急需人才岗位表</t>
  </si>
  <si>
    <t>管理部门名称</t>
  </si>
  <si>
    <t>引进单位</t>
  </si>
  <si>
    <t>经费来源</t>
  </si>
  <si>
    <t>编制数</t>
  </si>
  <si>
    <t>现有空编数</t>
  </si>
  <si>
    <t>岗位类别</t>
  </si>
  <si>
    <t>岗位名称</t>
  </si>
  <si>
    <t>现需引进人数</t>
  </si>
  <si>
    <t>学历要求</t>
  </si>
  <si>
    <t>学位</t>
  </si>
  <si>
    <t>岗位条件</t>
  </si>
  <si>
    <t>专业及代码</t>
  </si>
  <si>
    <t>其他条件</t>
  </si>
  <si>
    <t>是否允许二学位专业</t>
  </si>
  <si>
    <t>专科</t>
  </si>
  <si>
    <t>本科</t>
  </si>
  <si>
    <t>研究生</t>
  </si>
  <si>
    <t>社会事务管理局</t>
  </si>
  <si>
    <t>乌斯太中学</t>
  </si>
  <si>
    <t>全额拨款</t>
  </si>
  <si>
    <t>专业技术岗位</t>
  </si>
  <si>
    <t>语文</t>
  </si>
  <si>
    <t>普通高校全日制大学一二批次本科及以上学历，原则优先考虑一本、师范类院校。</t>
  </si>
  <si>
    <t>1.具有与引进类别相应的教师资格证书；2.普通话水平达到二级甲等以上。</t>
  </si>
  <si>
    <t>否</t>
  </si>
  <si>
    <t>数学</t>
  </si>
  <si>
    <t>1.具有与引进类别相应的教师资格证书；2.普通话水平达到二级乙等以上。</t>
  </si>
  <si>
    <t>英语</t>
  </si>
  <si>
    <t>1.具有与引进类别相应的教师资格证书；2.英语通过专业8级；3.普通话水平达到二级乙等以上。</t>
  </si>
  <si>
    <t>政治</t>
  </si>
  <si>
    <t>历史</t>
  </si>
  <si>
    <t>地理</t>
  </si>
  <si>
    <t>物理</t>
  </si>
  <si>
    <t>化学</t>
  </si>
  <si>
    <t>生物</t>
  </si>
  <si>
    <t>体育</t>
  </si>
  <si>
    <t>管理岗位</t>
  </si>
  <si>
    <t>行政管理</t>
  </si>
  <si>
    <t>校长1名，按照《阿拉善经济开发区校长公开竞聘方案》另行组织；管理人员1名（双一流大学含985、211大学，行政管理学科）</t>
  </si>
  <si>
    <t>学科</t>
  </si>
  <si>
    <t>现有职数</t>
  </si>
  <si>
    <t>所需职数</t>
  </si>
  <si>
    <t>所缺职数</t>
  </si>
  <si>
    <t>备注</t>
  </si>
  <si>
    <t>专任教师岗位</t>
  </si>
  <si>
    <t>音乐</t>
  </si>
  <si>
    <t>美术</t>
  </si>
  <si>
    <t>合计</t>
  </si>
  <si>
    <t>阿拉善高新技术产业开发区学校（31班）急需教师统计表</t>
  </si>
  <si>
    <t>现有职数中含临聘4名</t>
  </si>
  <si>
    <t>现有职数中含临聘1名</t>
  </si>
  <si>
    <t>科学</t>
  </si>
  <si>
    <t>含临聘1名，社会工作者1名</t>
  </si>
  <si>
    <t>现有职数中含临聘3名</t>
  </si>
  <si>
    <t>信息</t>
  </si>
  <si>
    <t>心理健康</t>
  </si>
  <si>
    <t>蒙语</t>
  </si>
  <si>
    <t>校领导</t>
  </si>
  <si>
    <t>注：1.管理岗位参照《内蒙古自治区全日制普通机构编制管理办法》，30班以上行政领导3人+书记1人=3人；2.语数二科各增加病产编或兼职管理职数2名。</t>
  </si>
  <si>
    <t>阿拉善高新技术产业开发区乌斯太中学（12班）急需教师统计表</t>
  </si>
  <si>
    <t>（现有教职工中含临聘1名）</t>
  </si>
  <si>
    <t>管与教学辅助岗位</t>
  </si>
  <si>
    <t>校医</t>
  </si>
  <si>
    <t>会计</t>
  </si>
  <si>
    <t>注：1.管理岗位参照《内蒙古自治区全日制普通机构编制管理办法》，12班以内行政领导2人+书记1人=3人；2.语数外物理四科各增加病产编或兼职管理职数1名。</t>
  </si>
</sst>
</file>

<file path=xl/styles.xml><?xml version="1.0" encoding="utf-8"?>
<styleSheet xmlns="http://schemas.openxmlformats.org/spreadsheetml/2006/main">
  <fonts count="9">
    <font>
      <sz val="11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H22" sqref="H22"/>
    </sheetView>
  </sheetViews>
  <sheetFormatPr defaultColWidth="6.75" defaultRowHeight="13.5"/>
  <cols>
    <col min="1" max="6" width="4.125" style="9" customWidth="1"/>
    <col min="7" max="7" width="4.25" style="9" customWidth="1"/>
    <col min="8" max="8" width="5.625" style="9" customWidth="1"/>
    <col min="9" max="9" width="54.875" style="9" customWidth="1"/>
    <col min="10" max="10" width="6.625" style="9" customWidth="1"/>
    <col min="11" max="13" width="5.75" style="9" customWidth="1"/>
    <col min="14" max="14" width="21.25" style="9" customWidth="1"/>
    <col min="15" max="15" width="9.875" style="9" customWidth="1"/>
    <col min="16" max="16384" width="6.75" style="9"/>
  </cols>
  <sheetData>
    <row r="1" spans="1:15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8" customFormat="1" ht="13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4" t="s">
        <v>11</v>
      </c>
      <c r="L2" s="14"/>
      <c r="M2" s="14"/>
      <c r="N2" s="14"/>
      <c r="O2" s="14"/>
    </row>
    <row r="3" spans="1:15" s="8" customFormat="1" ht="13.5" customHeight="1">
      <c r="A3" s="14"/>
      <c r="B3" s="14"/>
      <c r="C3" s="14"/>
      <c r="D3" s="14"/>
      <c r="E3" s="14"/>
      <c r="F3" s="14"/>
      <c r="G3" s="14"/>
      <c r="H3" s="16"/>
      <c r="I3" s="14"/>
      <c r="J3" s="14"/>
      <c r="K3" s="14" t="s">
        <v>12</v>
      </c>
      <c r="L3" s="14"/>
      <c r="M3" s="14"/>
      <c r="N3" s="15" t="s">
        <v>13</v>
      </c>
      <c r="O3" s="15" t="s">
        <v>14</v>
      </c>
    </row>
    <row r="4" spans="1:15" s="8" customFormat="1" ht="13.5" customHeight="1">
      <c r="A4" s="14"/>
      <c r="B4" s="14"/>
      <c r="C4" s="14"/>
      <c r="D4" s="14"/>
      <c r="E4" s="14"/>
      <c r="F4" s="14"/>
      <c r="G4" s="14"/>
      <c r="H4" s="17"/>
      <c r="I4" s="14"/>
      <c r="J4" s="14"/>
      <c r="K4" s="10" t="s">
        <v>15</v>
      </c>
      <c r="L4" s="10" t="s">
        <v>16</v>
      </c>
      <c r="M4" s="10" t="s">
        <v>17</v>
      </c>
      <c r="N4" s="16"/>
      <c r="O4" s="16"/>
    </row>
    <row r="5" spans="1:15" ht="39" customHeight="1">
      <c r="A5" s="15" t="s">
        <v>18</v>
      </c>
      <c r="B5" s="15" t="s">
        <v>19</v>
      </c>
      <c r="C5" s="15" t="s">
        <v>20</v>
      </c>
      <c r="D5" s="15">
        <v>30</v>
      </c>
      <c r="E5" s="15">
        <v>30</v>
      </c>
      <c r="F5" s="14" t="s">
        <v>21</v>
      </c>
      <c r="G5" s="10" t="s">
        <v>22</v>
      </c>
      <c r="H5" s="10">
        <v>5</v>
      </c>
      <c r="I5" s="12" t="s">
        <v>23</v>
      </c>
      <c r="J5" s="10"/>
      <c r="K5" s="10"/>
      <c r="L5" s="10"/>
      <c r="M5" s="10"/>
      <c r="N5" s="13" t="s">
        <v>24</v>
      </c>
      <c r="O5" s="10" t="s">
        <v>25</v>
      </c>
    </row>
    <row r="6" spans="1:15" ht="39" customHeight="1">
      <c r="A6" s="16"/>
      <c r="B6" s="16"/>
      <c r="C6" s="16"/>
      <c r="D6" s="16"/>
      <c r="E6" s="16"/>
      <c r="F6" s="14"/>
      <c r="G6" s="10" t="s">
        <v>26</v>
      </c>
      <c r="H6" s="10">
        <v>6</v>
      </c>
      <c r="I6" s="12" t="s">
        <v>23</v>
      </c>
      <c r="J6" s="10"/>
      <c r="K6" s="10"/>
      <c r="L6" s="10"/>
      <c r="M6" s="10"/>
      <c r="N6" s="13" t="s">
        <v>27</v>
      </c>
      <c r="O6" s="10" t="s">
        <v>25</v>
      </c>
    </row>
    <row r="7" spans="1:15" ht="39" customHeight="1">
      <c r="A7" s="16"/>
      <c r="B7" s="16"/>
      <c r="C7" s="16"/>
      <c r="D7" s="16"/>
      <c r="E7" s="16"/>
      <c r="F7" s="14"/>
      <c r="G7" s="10" t="s">
        <v>28</v>
      </c>
      <c r="H7" s="10">
        <v>4</v>
      </c>
      <c r="I7" s="12" t="s">
        <v>23</v>
      </c>
      <c r="J7" s="10"/>
      <c r="K7" s="10"/>
      <c r="L7" s="10"/>
      <c r="M7" s="10"/>
      <c r="N7" s="13" t="s">
        <v>29</v>
      </c>
      <c r="O7" s="10" t="s">
        <v>25</v>
      </c>
    </row>
    <row r="8" spans="1:15" ht="39" customHeight="1">
      <c r="A8" s="16"/>
      <c r="B8" s="16"/>
      <c r="C8" s="16"/>
      <c r="D8" s="16"/>
      <c r="E8" s="16"/>
      <c r="F8" s="14"/>
      <c r="G8" s="10" t="s">
        <v>30</v>
      </c>
      <c r="H8" s="10">
        <v>3</v>
      </c>
      <c r="I8" s="12" t="s">
        <v>23</v>
      </c>
      <c r="J8" s="10"/>
      <c r="K8" s="10"/>
      <c r="L8" s="10"/>
      <c r="M8" s="10"/>
      <c r="N8" s="13" t="s">
        <v>27</v>
      </c>
      <c r="O8" s="10" t="s">
        <v>25</v>
      </c>
    </row>
    <row r="9" spans="1:15" ht="39" customHeight="1">
      <c r="A9" s="16"/>
      <c r="B9" s="16"/>
      <c r="C9" s="16"/>
      <c r="D9" s="16"/>
      <c r="E9" s="16"/>
      <c r="F9" s="14"/>
      <c r="G9" s="10" t="s">
        <v>31</v>
      </c>
      <c r="H9" s="10">
        <v>3</v>
      </c>
      <c r="I9" s="12" t="s">
        <v>23</v>
      </c>
      <c r="J9" s="10"/>
      <c r="K9" s="10"/>
      <c r="L9" s="10"/>
      <c r="M9" s="10"/>
      <c r="N9" s="13" t="s">
        <v>27</v>
      </c>
      <c r="O9" s="10" t="s">
        <v>25</v>
      </c>
    </row>
    <row r="10" spans="1:15" ht="39" customHeight="1">
      <c r="A10" s="16"/>
      <c r="B10" s="16"/>
      <c r="C10" s="16"/>
      <c r="D10" s="16"/>
      <c r="E10" s="16"/>
      <c r="F10" s="14"/>
      <c r="G10" s="10" t="s">
        <v>32</v>
      </c>
      <c r="H10" s="10">
        <v>1</v>
      </c>
      <c r="I10" s="12" t="s">
        <v>23</v>
      </c>
      <c r="J10" s="10"/>
      <c r="K10" s="10"/>
      <c r="L10" s="10"/>
      <c r="M10" s="10"/>
      <c r="N10" s="13" t="s">
        <v>27</v>
      </c>
      <c r="O10" s="10" t="s">
        <v>25</v>
      </c>
    </row>
    <row r="11" spans="1:15" ht="39" customHeight="1">
      <c r="A11" s="16"/>
      <c r="B11" s="16"/>
      <c r="C11" s="16"/>
      <c r="D11" s="16"/>
      <c r="E11" s="16"/>
      <c r="F11" s="14"/>
      <c r="G11" s="10" t="s">
        <v>33</v>
      </c>
      <c r="H11" s="10">
        <v>1</v>
      </c>
      <c r="I11" s="12" t="s">
        <v>23</v>
      </c>
      <c r="J11" s="10"/>
      <c r="K11" s="10"/>
      <c r="L11" s="10"/>
      <c r="M11" s="10"/>
      <c r="N11" s="13" t="s">
        <v>27</v>
      </c>
      <c r="O11" s="10" t="s">
        <v>25</v>
      </c>
    </row>
    <row r="12" spans="1:15" ht="39" customHeight="1">
      <c r="A12" s="16"/>
      <c r="B12" s="16"/>
      <c r="C12" s="16"/>
      <c r="D12" s="16"/>
      <c r="E12" s="16"/>
      <c r="F12" s="14"/>
      <c r="G12" s="10" t="s">
        <v>34</v>
      </c>
      <c r="H12" s="10">
        <v>2</v>
      </c>
      <c r="I12" s="12" t="s">
        <v>23</v>
      </c>
      <c r="J12" s="10"/>
      <c r="K12" s="10"/>
      <c r="L12" s="10"/>
      <c r="M12" s="10"/>
      <c r="N12" s="13" t="s">
        <v>27</v>
      </c>
      <c r="O12" s="10" t="s">
        <v>25</v>
      </c>
    </row>
    <row r="13" spans="1:15" ht="39" customHeight="1">
      <c r="A13" s="16"/>
      <c r="B13" s="16"/>
      <c r="C13" s="16"/>
      <c r="D13" s="16"/>
      <c r="E13" s="16"/>
      <c r="F13" s="14"/>
      <c r="G13" s="10" t="s">
        <v>35</v>
      </c>
      <c r="H13" s="10">
        <v>1</v>
      </c>
      <c r="I13" s="12" t="s">
        <v>23</v>
      </c>
      <c r="J13" s="10"/>
      <c r="K13" s="10"/>
      <c r="L13" s="10"/>
      <c r="M13" s="10"/>
      <c r="N13" s="13" t="s">
        <v>27</v>
      </c>
      <c r="O13" s="10" t="s">
        <v>25</v>
      </c>
    </row>
    <row r="14" spans="1:15" ht="39" customHeight="1">
      <c r="A14" s="16"/>
      <c r="B14" s="16"/>
      <c r="C14" s="16"/>
      <c r="D14" s="16"/>
      <c r="E14" s="16"/>
      <c r="F14" s="14"/>
      <c r="G14" s="10" t="s">
        <v>36</v>
      </c>
      <c r="H14" s="10">
        <v>2</v>
      </c>
      <c r="I14" s="12" t="s">
        <v>23</v>
      </c>
      <c r="J14" s="10"/>
      <c r="K14" s="10"/>
      <c r="L14" s="10"/>
      <c r="M14" s="10"/>
      <c r="N14" s="13" t="s">
        <v>27</v>
      </c>
      <c r="O14" s="10" t="s">
        <v>25</v>
      </c>
    </row>
    <row r="15" spans="1:15" ht="71.099999999999994" customHeight="1">
      <c r="A15" s="17"/>
      <c r="B15" s="17"/>
      <c r="C15" s="17"/>
      <c r="D15" s="17"/>
      <c r="E15" s="17"/>
      <c r="F15" s="11" t="s">
        <v>37</v>
      </c>
      <c r="G15" s="11" t="s">
        <v>38</v>
      </c>
      <c r="H15" s="10">
        <v>2</v>
      </c>
      <c r="I15" s="19" t="s">
        <v>39</v>
      </c>
      <c r="J15" s="20"/>
      <c r="K15" s="20"/>
      <c r="L15" s="20"/>
      <c r="M15" s="20"/>
      <c r="N15" s="20"/>
      <c r="O15" s="21"/>
    </row>
  </sheetData>
  <mergeCells count="22">
    <mergeCell ref="O3:O4"/>
    <mergeCell ref="G2:G4"/>
    <mergeCell ref="H2:H4"/>
    <mergeCell ref="I2:I4"/>
    <mergeCell ref="J2:J4"/>
    <mergeCell ref="N3:N4"/>
    <mergeCell ref="A1:O1"/>
    <mergeCell ref="K2:O2"/>
    <mergeCell ref="K3:M3"/>
    <mergeCell ref="I15:O15"/>
    <mergeCell ref="A2:A4"/>
    <mergeCell ref="A5:A15"/>
    <mergeCell ref="B2:B4"/>
    <mergeCell ref="B5:B15"/>
    <mergeCell ref="C2:C4"/>
    <mergeCell ref="C5:C15"/>
    <mergeCell ref="F2:F4"/>
    <mergeCell ref="F5:F14"/>
    <mergeCell ref="D2:D4"/>
    <mergeCell ref="D5:D15"/>
    <mergeCell ref="E2:E4"/>
    <mergeCell ref="E5:E15"/>
  </mergeCells>
  <phoneticPr fontId="8" type="noConversion"/>
  <printOptions horizontalCentered="1" verticalCentered="1"/>
  <pageMargins left="0.15625" right="0.118055555555556" top="0.23611111111111099" bottom="0.235416666666667" header="7.8472222222222193E-2" footer="0"/>
  <pageSetup paperSize="9" fitToWidth="0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opLeftCell="A10" workbookViewId="0">
      <selection activeCell="H17" sqref="H17"/>
    </sheetView>
  </sheetViews>
  <sheetFormatPr defaultColWidth="9" defaultRowHeight="13.5"/>
  <cols>
    <col min="1" max="1" width="16.75" customWidth="1"/>
    <col min="2" max="6" width="22.875" customWidth="1"/>
  </cols>
  <sheetData>
    <row r="1" spans="1:6" ht="35.25" customHeight="1">
      <c r="A1" s="22" t="s">
        <v>49</v>
      </c>
      <c r="B1" s="22"/>
      <c r="C1" s="22"/>
      <c r="D1" s="22"/>
      <c r="E1" s="22"/>
      <c r="F1" s="22"/>
    </row>
    <row r="2" spans="1:6" ht="30" customHeight="1">
      <c r="A2" s="2" t="s">
        <v>6</v>
      </c>
      <c r="B2" s="2" t="s">
        <v>40</v>
      </c>
      <c r="C2" s="2" t="s">
        <v>41</v>
      </c>
      <c r="D2" s="2" t="s">
        <v>42</v>
      </c>
      <c r="E2" s="2" t="s">
        <v>43</v>
      </c>
      <c r="F2" s="3" t="s">
        <v>44</v>
      </c>
    </row>
    <row r="3" spans="1:6" ht="30" customHeight="1">
      <c r="A3" s="26" t="s">
        <v>45</v>
      </c>
      <c r="B3" s="2" t="s">
        <v>22</v>
      </c>
      <c r="C3" s="2">
        <v>28</v>
      </c>
      <c r="D3" s="2">
        <v>32</v>
      </c>
      <c r="E3" s="2">
        <f>D3-C3</f>
        <v>4</v>
      </c>
      <c r="F3" s="7" t="s">
        <v>50</v>
      </c>
    </row>
    <row r="4" spans="1:6" ht="30" customHeight="1">
      <c r="A4" s="26"/>
      <c r="B4" s="2" t="s">
        <v>26</v>
      </c>
      <c r="C4" s="2">
        <v>15</v>
      </c>
      <c r="D4" s="2">
        <v>16</v>
      </c>
      <c r="E4" s="2">
        <f t="shared" ref="E4:E13" si="0">D4-C4</f>
        <v>1</v>
      </c>
      <c r="F4" s="7" t="s">
        <v>51</v>
      </c>
    </row>
    <row r="5" spans="1:6" ht="30" customHeight="1">
      <c r="A5" s="26"/>
      <c r="B5" s="2" t="s">
        <v>28</v>
      </c>
      <c r="C5" s="2">
        <v>7</v>
      </c>
      <c r="D5" s="2">
        <v>7</v>
      </c>
      <c r="E5" s="2">
        <f t="shared" si="0"/>
        <v>0</v>
      </c>
      <c r="F5" s="7"/>
    </row>
    <row r="6" spans="1:6" ht="30" customHeight="1">
      <c r="A6" s="26"/>
      <c r="B6" s="2" t="s">
        <v>52</v>
      </c>
      <c r="C6" s="2">
        <v>3</v>
      </c>
      <c r="D6" s="2">
        <v>3</v>
      </c>
      <c r="E6" s="2">
        <f t="shared" si="0"/>
        <v>0</v>
      </c>
      <c r="F6" s="7"/>
    </row>
    <row r="7" spans="1:6" ht="30" customHeight="1">
      <c r="A7" s="26"/>
      <c r="B7" s="2" t="s">
        <v>46</v>
      </c>
      <c r="C7" s="2">
        <v>4</v>
      </c>
      <c r="D7" s="2">
        <v>4</v>
      </c>
      <c r="E7" s="2">
        <f t="shared" si="0"/>
        <v>0</v>
      </c>
      <c r="F7" s="7"/>
    </row>
    <row r="8" spans="1:6" ht="30" customHeight="1">
      <c r="A8" s="26"/>
      <c r="B8" s="2" t="s">
        <v>47</v>
      </c>
      <c r="C8" s="2">
        <v>4</v>
      </c>
      <c r="D8" s="2">
        <v>4</v>
      </c>
      <c r="E8" s="2">
        <f t="shared" si="0"/>
        <v>0</v>
      </c>
      <c r="F8" s="7" t="s">
        <v>53</v>
      </c>
    </row>
    <row r="9" spans="1:6" ht="30" customHeight="1">
      <c r="A9" s="26"/>
      <c r="B9" s="2" t="s">
        <v>36</v>
      </c>
      <c r="C9" s="2">
        <v>7</v>
      </c>
      <c r="D9" s="2">
        <v>7</v>
      </c>
      <c r="E9" s="2">
        <f t="shared" si="0"/>
        <v>0</v>
      </c>
      <c r="F9" s="7" t="s">
        <v>54</v>
      </c>
    </row>
    <row r="10" spans="1:6" ht="30" customHeight="1">
      <c r="A10" s="26"/>
      <c r="B10" s="2" t="s">
        <v>55</v>
      </c>
      <c r="C10" s="2">
        <v>1</v>
      </c>
      <c r="D10" s="2">
        <v>1</v>
      </c>
      <c r="E10" s="2">
        <f>D10-C10</f>
        <v>0</v>
      </c>
      <c r="F10" s="7"/>
    </row>
    <row r="11" spans="1:6" ht="30" customHeight="1">
      <c r="A11" s="26"/>
      <c r="B11" s="2" t="s">
        <v>56</v>
      </c>
      <c r="C11" s="2">
        <v>1</v>
      </c>
      <c r="D11" s="2">
        <v>1</v>
      </c>
      <c r="E11" s="2">
        <f>D11-C11</f>
        <v>0</v>
      </c>
      <c r="F11" s="7"/>
    </row>
    <row r="12" spans="1:6" ht="30" customHeight="1">
      <c r="A12" s="26"/>
      <c r="B12" s="2" t="s">
        <v>57</v>
      </c>
      <c r="C12" s="2">
        <v>1</v>
      </c>
      <c r="D12" s="2">
        <v>1</v>
      </c>
      <c r="E12" s="2">
        <f t="shared" si="0"/>
        <v>0</v>
      </c>
      <c r="F12" s="4"/>
    </row>
    <row r="13" spans="1:6" ht="30" customHeight="1">
      <c r="A13" s="2" t="s">
        <v>37</v>
      </c>
      <c r="B13" s="2" t="s">
        <v>58</v>
      </c>
      <c r="C13" s="2">
        <v>4</v>
      </c>
      <c r="D13" s="2">
        <v>4</v>
      </c>
      <c r="E13" s="2">
        <f t="shared" si="0"/>
        <v>0</v>
      </c>
      <c r="F13" s="4"/>
    </row>
    <row r="14" spans="1:6" ht="30" customHeight="1">
      <c r="A14" s="23" t="s">
        <v>48</v>
      </c>
      <c r="B14" s="24"/>
      <c r="C14" s="2">
        <f>SUM(C3:C13)</f>
        <v>75</v>
      </c>
      <c r="D14" s="2">
        <f>SUM(D3:D13)</f>
        <v>80</v>
      </c>
      <c r="E14" s="2">
        <f>SUM(E3:E13)</f>
        <v>5</v>
      </c>
      <c r="F14" s="2">
        <v>10</v>
      </c>
    </row>
    <row r="15" spans="1:6" ht="30" customHeight="1">
      <c r="A15" s="25" t="s">
        <v>59</v>
      </c>
      <c r="B15" s="25"/>
      <c r="C15" s="25"/>
      <c r="D15" s="25"/>
      <c r="E15" s="25"/>
      <c r="F15" s="25"/>
    </row>
  </sheetData>
  <mergeCells count="4">
    <mergeCell ref="A1:F1"/>
    <mergeCell ref="A14:B14"/>
    <mergeCell ref="A15:F15"/>
    <mergeCell ref="A3:A12"/>
  </mergeCells>
  <phoneticPr fontId="8" type="noConversion"/>
  <pageMargins left="0.70763888888888904" right="0.70763888888888904" top="0.74791666666666701" bottom="0.74791666666666701" header="0.31388888888888899" footer="0.31388888888888899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9" sqref="J9"/>
    </sheetView>
  </sheetViews>
  <sheetFormatPr defaultColWidth="9" defaultRowHeight="13.5"/>
  <cols>
    <col min="1" max="1" width="18.75" customWidth="1"/>
    <col min="2" max="5" width="23.5" customWidth="1"/>
    <col min="6" max="6" width="19.25" customWidth="1"/>
  </cols>
  <sheetData>
    <row r="1" spans="1:10" ht="33" customHeight="1">
      <c r="A1" s="22" t="s">
        <v>60</v>
      </c>
      <c r="B1" s="22"/>
      <c r="C1" s="22"/>
      <c r="D1" s="22"/>
      <c r="E1" s="22"/>
      <c r="F1" s="22"/>
      <c r="G1" s="1"/>
      <c r="H1" s="1"/>
      <c r="I1" s="1"/>
      <c r="J1" s="1"/>
    </row>
    <row r="2" spans="1:10" ht="25.5" customHeight="1">
      <c r="A2" s="2" t="s">
        <v>6</v>
      </c>
      <c r="B2" s="2" t="s">
        <v>40</v>
      </c>
      <c r="C2" s="2" t="s">
        <v>41</v>
      </c>
      <c r="D2" s="2" t="s">
        <v>42</v>
      </c>
      <c r="E2" s="2" t="s">
        <v>43</v>
      </c>
      <c r="F2" s="3" t="s">
        <v>44</v>
      </c>
    </row>
    <row r="3" spans="1:10" ht="25.5" customHeight="1">
      <c r="A3" s="26" t="s">
        <v>45</v>
      </c>
      <c r="B3" s="2" t="s">
        <v>22</v>
      </c>
      <c r="C3" s="2">
        <v>3</v>
      </c>
      <c r="D3" s="2">
        <v>8</v>
      </c>
      <c r="E3" s="2">
        <f>D3-C3</f>
        <v>5</v>
      </c>
      <c r="F3" s="4"/>
    </row>
    <row r="4" spans="1:10" ht="25.5" customHeight="1">
      <c r="A4" s="26"/>
      <c r="B4" s="2" t="s">
        <v>26</v>
      </c>
      <c r="C4" s="2">
        <v>2</v>
      </c>
      <c r="D4" s="2">
        <v>8</v>
      </c>
      <c r="E4" s="2">
        <f t="shared" ref="E4:E19" si="0">D4-C4</f>
        <v>6</v>
      </c>
      <c r="F4" s="4"/>
    </row>
    <row r="5" spans="1:10" ht="25.5" customHeight="1">
      <c r="A5" s="26"/>
      <c r="B5" s="2" t="s">
        <v>28</v>
      </c>
      <c r="C5" s="2">
        <v>5</v>
      </c>
      <c r="D5" s="2">
        <v>8</v>
      </c>
      <c r="E5" s="2">
        <f t="shared" si="0"/>
        <v>3</v>
      </c>
      <c r="F5" s="4"/>
    </row>
    <row r="6" spans="1:10" ht="25.5" customHeight="1">
      <c r="A6" s="26"/>
      <c r="B6" s="2" t="s">
        <v>30</v>
      </c>
      <c r="C6" s="2">
        <v>2</v>
      </c>
      <c r="D6" s="2">
        <v>4</v>
      </c>
      <c r="E6" s="2">
        <f t="shared" si="0"/>
        <v>2</v>
      </c>
      <c r="F6" s="4"/>
    </row>
    <row r="7" spans="1:10" ht="25.5" customHeight="1">
      <c r="A7" s="26"/>
      <c r="B7" s="2" t="s">
        <v>31</v>
      </c>
      <c r="C7" s="2">
        <v>1</v>
      </c>
      <c r="D7" s="2">
        <v>4</v>
      </c>
      <c r="E7" s="2">
        <f t="shared" si="0"/>
        <v>3</v>
      </c>
      <c r="F7" s="4"/>
    </row>
    <row r="8" spans="1:10" ht="25.5" customHeight="1">
      <c r="A8" s="26"/>
      <c r="B8" s="2" t="s">
        <v>32</v>
      </c>
      <c r="C8" s="2">
        <v>2</v>
      </c>
      <c r="D8" s="2">
        <v>3</v>
      </c>
      <c r="E8" s="2">
        <f t="shared" si="0"/>
        <v>1</v>
      </c>
      <c r="F8" s="4"/>
    </row>
    <row r="9" spans="1:10" ht="25.5" customHeight="1">
      <c r="A9" s="26"/>
      <c r="B9" s="2" t="s">
        <v>33</v>
      </c>
      <c r="C9" s="2">
        <v>5</v>
      </c>
      <c r="D9" s="2">
        <v>5</v>
      </c>
      <c r="E9" s="2">
        <f t="shared" si="0"/>
        <v>0</v>
      </c>
      <c r="F9" s="5" t="s">
        <v>61</v>
      </c>
    </row>
    <row r="10" spans="1:10" ht="25.5" customHeight="1">
      <c r="A10" s="26"/>
      <c r="B10" s="2" t="s">
        <v>34</v>
      </c>
      <c r="C10" s="2">
        <v>2</v>
      </c>
      <c r="D10" s="2">
        <v>3</v>
      </c>
      <c r="E10" s="2">
        <f t="shared" si="0"/>
        <v>1</v>
      </c>
      <c r="F10" s="4"/>
    </row>
    <row r="11" spans="1:10" ht="25.5" customHeight="1">
      <c r="A11" s="26"/>
      <c r="B11" s="2" t="s">
        <v>35</v>
      </c>
      <c r="C11" s="2">
        <v>2</v>
      </c>
      <c r="D11" s="2">
        <v>3</v>
      </c>
      <c r="E11" s="2">
        <f t="shared" si="0"/>
        <v>1</v>
      </c>
      <c r="F11" s="4"/>
    </row>
    <row r="12" spans="1:10" ht="25.5" customHeight="1">
      <c r="A12" s="26"/>
      <c r="B12" s="2" t="s">
        <v>46</v>
      </c>
      <c r="C12" s="2">
        <v>1</v>
      </c>
      <c r="D12" s="2">
        <v>1</v>
      </c>
      <c r="E12" s="2">
        <f t="shared" si="0"/>
        <v>0</v>
      </c>
      <c r="F12" s="4"/>
    </row>
    <row r="13" spans="1:10" ht="25.5" customHeight="1">
      <c r="A13" s="26"/>
      <c r="B13" s="2" t="s">
        <v>47</v>
      </c>
      <c r="C13" s="2">
        <v>1</v>
      </c>
      <c r="D13" s="2">
        <v>1</v>
      </c>
      <c r="E13" s="2">
        <f t="shared" si="0"/>
        <v>0</v>
      </c>
      <c r="F13" s="4"/>
    </row>
    <row r="14" spans="1:10" ht="25.5" customHeight="1">
      <c r="A14" s="26"/>
      <c r="B14" s="2" t="s">
        <v>36</v>
      </c>
      <c r="C14" s="2">
        <v>2</v>
      </c>
      <c r="D14" s="2">
        <v>3</v>
      </c>
      <c r="E14" s="2">
        <f t="shared" si="0"/>
        <v>1</v>
      </c>
      <c r="F14" s="5" t="s">
        <v>61</v>
      </c>
    </row>
    <row r="15" spans="1:10" ht="25.5" customHeight="1">
      <c r="A15" s="26"/>
      <c r="B15" s="2" t="s">
        <v>55</v>
      </c>
      <c r="C15" s="2">
        <v>1</v>
      </c>
      <c r="D15" s="2">
        <v>1</v>
      </c>
      <c r="E15" s="2">
        <f t="shared" si="0"/>
        <v>0</v>
      </c>
      <c r="F15" s="4"/>
    </row>
    <row r="16" spans="1:10" ht="25.5" customHeight="1">
      <c r="A16" s="27" t="s">
        <v>62</v>
      </c>
      <c r="B16" s="2" t="s">
        <v>58</v>
      </c>
      <c r="C16" s="2">
        <v>3</v>
      </c>
      <c r="D16" s="2">
        <v>3</v>
      </c>
      <c r="E16" s="2">
        <f t="shared" si="0"/>
        <v>0</v>
      </c>
      <c r="F16" s="4"/>
    </row>
    <row r="17" spans="1:6" ht="25.5" customHeight="1">
      <c r="A17" s="28"/>
      <c r="B17" s="2" t="s">
        <v>63</v>
      </c>
      <c r="C17" s="2">
        <v>0</v>
      </c>
      <c r="D17" s="2">
        <v>1</v>
      </c>
      <c r="E17" s="2">
        <f t="shared" si="0"/>
        <v>1</v>
      </c>
      <c r="F17" s="4"/>
    </row>
    <row r="18" spans="1:6" ht="25.5" customHeight="1">
      <c r="A18" s="29"/>
      <c r="B18" s="2" t="s">
        <v>64</v>
      </c>
      <c r="C18" s="2">
        <v>0</v>
      </c>
      <c r="D18" s="2">
        <v>1</v>
      </c>
      <c r="E18" s="2">
        <f t="shared" si="0"/>
        <v>1</v>
      </c>
      <c r="F18" s="4"/>
    </row>
    <row r="19" spans="1:6" ht="25.5" customHeight="1">
      <c r="A19" s="23" t="s">
        <v>48</v>
      </c>
      <c r="B19" s="24"/>
      <c r="C19" s="2">
        <f>SUM(C3:C18)</f>
        <v>32</v>
      </c>
      <c r="D19" s="2">
        <f>SUM(D3:D18)</f>
        <v>57</v>
      </c>
      <c r="E19" s="2">
        <f t="shared" si="0"/>
        <v>25</v>
      </c>
      <c r="F19" s="6">
        <v>2</v>
      </c>
    </row>
    <row r="20" spans="1:6" ht="25.5" customHeight="1">
      <c r="A20" s="25" t="s">
        <v>65</v>
      </c>
      <c r="B20" s="25"/>
      <c r="C20" s="25"/>
      <c r="D20" s="25"/>
      <c r="E20" s="25"/>
      <c r="F20" s="25"/>
    </row>
  </sheetData>
  <mergeCells count="5">
    <mergeCell ref="A1:F1"/>
    <mergeCell ref="A19:B19"/>
    <mergeCell ref="A20:F20"/>
    <mergeCell ref="A3:A15"/>
    <mergeCell ref="A16:A18"/>
  </mergeCells>
  <phoneticPr fontId="8" type="noConversion"/>
  <pageMargins left="0.70763888888888904" right="0.70763888888888904" top="0.74791666666666701" bottom="0.74791666666666701" header="0.31388888888888899" footer="0.31388888888888899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所需岗位表</vt:lpstr>
      <vt:lpstr>小学</vt:lpstr>
      <vt:lpstr>中学（含教辅）</vt:lpstr>
      <vt:lpstr>所需岗位表!Print_Titles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2018-09-10T01:45:00Z</dcterms:created>
  <dcterms:modified xsi:type="dcterms:W3CDTF">2018-09-21T08:04:49Z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