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90" activeTab="0"/>
  </bookViews>
  <sheets>
    <sheet name="拟聘任教师名单" sheetId="1" r:id="rId1"/>
  </sheets>
  <definedNames/>
  <calcPr fullCalcOnLoad="1"/>
</workbook>
</file>

<file path=xl/sharedStrings.xml><?xml version="1.0" encoding="utf-8"?>
<sst xmlns="http://schemas.openxmlformats.org/spreadsheetml/2006/main" count="247" uniqueCount="149">
  <si>
    <t>报考职位</t>
  </si>
  <si>
    <t>招录
人数</t>
  </si>
  <si>
    <t>姓名</t>
  </si>
  <si>
    <t>性别</t>
  </si>
  <si>
    <t>民族</t>
  </si>
  <si>
    <t>民族
加分</t>
  </si>
  <si>
    <t>笔试
成绩</t>
  </si>
  <si>
    <t>笔试
总成绩</t>
  </si>
  <si>
    <t>名次</t>
  </si>
  <si>
    <t>1086莫旗第二民族小学语文教师</t>
  </si>
  <si>
    <t>鄂金花</t>
  </si>
  <si>
    <t>女</t>
  </si>
  <si>
    <t>达斡尔族</t>
  </si>
  <si>
    <t>蒙古族</t>
  </si>
  <si>
    <t>汉族</t>
  </si>
  <si>
    <t>1087莫旗第二民族小学数学教师</t>
  </si>
  <si>
    <t>王金龙</t>
  </si>
  <si>
    <t>男</t>
  </si>
  <si>
    <t>1088莫旗尼尔基第五小学语文教师</t>
  </si>
  <si>
    <t>鄂凯芸</t>
  </si>
  <si>
    <t>其他少数民族</t>
  </si>
  <si>
    <t>鄂温克族</t>
  </si>
  <si>
    <t>1089莫旗塔温敖宝中心校数学教师</t>
  </si>
  <si>
    <t>孟显会</t>
  </si>
  <si>
    <t>1092莫旗尼尔基第二中学化学教师1</t>
  </si>
  <si>
    <t>志琴</t>
  </si>
  <si>
    <t>1093莫旗尼尔基第二中学化学教师2</t>
  </si>
  <si>
    <t>刘志鹏</t>
  </si>
  <si>
    <t>1095莫旗尼尔基第三中学英语教师</t>
  </si>
  <si>
    <t>郭雪梅</t>
  </si>
  <si>
    <t>1097莫旗塔温敖宝中学数学教师</t>
  </si>
  <si>
    <t>孟阿军</t>
  </si>
  <si>
    <t>1098莫旗卧罗河中心校数学教师</t>
  </si>
  <si>
    <t>焦东兴</t>
  </si>
  <si>
    <t>1099莫旗卧罗河中心校美术教师</t>
  </si>
  <si>
    <t>韩玉成</t>
  </si>
  <si>
    <t>1100莫旗哈达阳中心校数学教师</t>
  </si>
  <si>
    <t>杨伟伟</t>
  </si>
  <si>
    <t>1101莫旗额尔和中心校数学教师</t>
  </si>
  <si>
    <t>伊丽其</t>
  </si>
  <si>
    <t>1102莫旗奎勒河中心校数学教师</t>
  </si>
  <si>
    <t>同拉嘎</t>
  </si>
  <si>
    <t>2159莫旗尼尔基第五小学数学教师</t>
  </si>
  <si>
    <t>曹美婷</t>
  </si>
  <si>
    <t>敖丽思</t>
  </si>
  <si>
    <t>2161莫旗坤密尔堤中心校数学教师</t>
  </si>
  <si>
    <t>张莹</t>
  </si>
  <si>
    <t>2162莫旗坤密尔堤中心校语文教师</t>
  </si>
  <si>
    <t>肖婉迎</t>
  </si>
  <si>
    <t>2163莫旗红彦中心校语文教师1</t>
  </si>
  <si>
    <t>孟青青</t>
  </si>
  <si>
    <t>敖雪</t>
  </si>
  <si>
    <t>2164莫旗红彦中心校语文教师2</t>
  </si>
  <si>
    <t>王明珠</t>
  </si>
  <si>
    <t>2165莫旗红彦中心校体育教师</t>
  </si>
  <si>
    <t>翟飙</t>
  </si>
  <si>
    <t>2166莫旗红彦中心校数学教师</t>
  </si>
  <si>
    <t>敖冬梅</t>
  </si>
  <si>
    <t>2168莫旗库如奇中心校语文教师</t>
  </si>
  <si>
    <t>王竹</t>
  </si>
  <si>
    <t>2169莫旗库如奇中心校音乐教师</t>
  </si>
  <si>
    <t>乌云赛娜</t>
  </si>
  <si>
    <t>2170莫旗哈达阳中心校语文教师</t>
  </si>
  <si>
    <t>德俊楠</t>
  </si>
  <si>
    <t>2171莫旗额尔和中心校语文教师</t>
  </si>
  <si>
    <t>敖晶晶</t>
  </si>
  <si>
    <t>2172莫旗尼尔基第二中学英语教师1</t>
  </si>
  <si>
    <t>吴志鑫</t>
  </si>
  <si>
    <t>2173莫旗尼尔基第二中学英语教师2</t>
  </si>
  <si>
    <t>刘佳</t>
  </si>
  <si>
    <t>2174莫旗尼尔基第二中学数学教师</t>
  </si>
  <si>
    <t>刘慧奇</t>
  </si>
  <si>
    <t>周红英</t>
  </si>
  <si>
    <t>2175莫旗尼尔基第二中学语文教师</t>
  </si>
  <si>
    <t>马小瑜</t>
  </si>
  <si>
    <t>2176莫旗尼尔基第三中学数学教师1</t>
  </si>
  <si>
    <t>戴彬</t>
  </si>
  <si>
    <t>2177莫旗尼尔基第三中学数学教师2</t>
  </si>
  <si>
    <t>赵丹</t>
  </si>
  <si>
    <t>2178莫旗尼尔基第三中学语文教师2</t>
  </si>
  <si>
    <t>冯亭亭</t>
  </si>
  <si>
    <t>王晓倩</t>
  </si>
  <si>
    <t>沃晓玲</t>
  </si>
  <si>
    <t>2180莫旗达斡尔中学地理教师</t>
  </si>
  <si>
    <t>佟丽莹</t>
  </si>
  <si>
    <t>2181莫旗达斡尔中学数学教师</t>
  </si>
  <si>
    <t>鄂晶晶</t>
  </si>
  <si>
    <t>2182莫旗奎勒河中心校计算机教师</t>
  </si>
  <si>
    <t>吴安琦</t>
  </si>
  <si>
    <t>2184莫旗宝山中学语文教师</t>
  </si>
  <si>
    <t>敖孟昱</t>
  </si>
  <si>
    <t>2185莫旗汉古尔河中学英语教师</t>
  </si>
  <si>
    <t>敖嫚</t>
  </si>
  <si>
    <t>2186莫旗塔温敖宝中学语文教师</t>
  </si>
  <si>
    <t>2187莫旗尼尔基第一中学生物教师</t>
  </si>
  <si>
    <t>王立龙</t>
  </si>
  <si>
    <t>2188莫旗尼尔基第一中学物理教师</t>
  </si>
  <si>
    <t>韩继尧</t>
  </si>
  <si>
    <t>2189莫旗职业教育中心农学教师</t>
  </si>
  <si>
    <t>秦嘉蔚</t>
  </si>
  <si>
    <t>2190莫旗职业教育中心汽车维修教师</t>
  </si>
  <si>
    <t>周明明</t>
  </si>
  <si>
    <t>王博</t>
  </si>
  <si>
    <t>面试成绩</t>
  </si>
  <si>
    <t>考试总成绩</t>
  </si>
  <si>
    <t>备注</t>
  </si>
  <si>
    <r>
      <t>8</t>
    </r>
    <r>
      <rPr>
        <sz val="11"/>
        <color indexed="8"/>
        <rFont val="宋体"/>
        <family val="0"/>
      </rPr>
      <t>8.8</t>
    </r>
  </si>
  <si>
    <r>
      <t>9</t>
    </r>
    <r>
      <rPr>
        <sz val="11"/>
        <color indexed="8"/>
        <rFont val="宋体"/>
        <family val="0"/>
      </rPr>
      <t>2</t>
    </r>
  </si>
  <si>
    <r>
      <t>9</t>
    </r>
    <r>
      <rPr>
        <sz val="11"/>
        <color indexed="8"/>
        <rFont val="宋体"/>
        <family val="0"/>
      </rPr>
      <t>0.4</t>
    </r>
  </si>
  <si>
    <r>
      <t>9</t>
    </r>
    <r>
      <rPr>
        <sz val="11"/>
        <color indexed="8"/>
        <rFont val="宋体"/>
        <family val="0"/>
      </rPr>
      <t>2.4</t>
    </r>
  </si>
  <si>
    <r>
      <t>9</t>
    </r>
    <r>
      <rPr>
        <sz val="11"/>
        <color indexed="8"/>
        <rFont val="宋体"/>
        <family val="0"/>
      </rPr>
      <t>5.6</t>
    </r>
  </si>
  <si>
    <r>
      <t>9</t>
    </r>
    <r>
      <rPr>
        <sz val="11"/>
        <color indexed="8"/>
        <rFont val="宋体"/>
        <family val="0"/>
      </rPr>
      <t>1</t>
    </r>
  </si>
  <si>
    <r>
      <t>8</t>
    </r>
    <r>
      <rPr>
        <sz val="11"/>
        <color indexed="8"/>
        <rFont val="宋体"/>
        <family val="0"/>
      </rPr>
      <t>6.2</t>
    </r>
  </si>
  <si>
    <r>
      <t>8</t>
    </r>
    <r>
      <rPr>
        <sz val="11"/>
        <color indexed="8"/>
        <rFont val="宋体"/>
        <family val="0"/>
      </rPr>
      <t>9.4</t>
    </r>
  </si>
  <si>
    <r>
      <t>8</t>
    </r>
    <r>
      <rPr>
        <sz val="11"/>
        <color indexed="8"/>
        <rFont val="宋体"/>
        <family val="0"/>
      </rPr>
      <t>6.6</t>
    </r>
  </si>
  <si>
    <t>1</t>
  </si>
  <si>
    <t>2</t>
  </si>
  <si>
    <r>
      <t>9</t>
    </r>
    <r>
      <rPr>
        <sz val="11"/>
        <color indexed="8"/>
        <rFont val="宋体"/>
        <family val="0"/>
      </rPr>
      <t>1.6</t>
    </r>
  </si>
  <si>
    <r>
      <t>8</t>
    </r>
    <r>
      <rPr>
        <sz val="11"/>
        <color indexed="8"/>
        <rFont val="宋体"/>
        <family val="0"/>
      </rPr>
      <t>9.8</t>
    </r>
  </si>
  <si>
    <r>
      <t>8</t>
    </r>
    <r>
      <rPr>
        <sz val="11"/>
        <color indexed="8"/>
        <rFont val="宋体"/>
        <family val="0"/>
      </rPr>
      <t>8.4</t>
    </r>
  </si>
  <si>
    <t>1</t>
  </si>
  <si>
    <t>2</t>
  </si>
  <si>
    <r>
      <t>8</t>
    </r>
    <r>
      <rPr>
        <sz val="11"/>
        <color indexed="8"/>
        <rFont val="宋体"/>
        <family val="0"/>
      </rPr>
      <t>8.6</t>
    </r>
  </si>
  <si>
    <r>
      <t>8</t>
    </r>
    <r>
      <rPr>
        <sz val="11"/>
        <color indexed="8"/>
        <rFont val="宋体"/>
        <family val="0"/>
      </rPr>
      <t>8.5</t>
    </r>
  </si>
  <si>
    <r>
      <t>9</t>
    </r>
    <r>
      <rPr>
        <sz val="11"/>
        <color indexed="8"/>
        <rFont val="宋体"/>
        <family val="0"/>
      </rPr>
      <t>0</t>
    </r>
  </si>
  <si>
    <r>
      <t>8</t>
    </r>
    <r>
      <rPr>
        <sz val="11"/>
        <color indexed="8"/>
        <rFont val="宋体"/>
        <family val="0"/>
      </rPr>
      <t>6.7</t>
    </r>
  </si>
  <si>
    <r>
      <t>7</t>
    </r>
    <r>
      <rPr>
        <sz val="11"/>
        <color indexed="8"/>
        <rFont val="宋体"/>
        <family val="0"/>
      </rPr>
      <t>8.2</t>
    </r>
  </si>
  <si>
    <r>
      <t>9</t>
    </r>
    <r>
      <rPr>
        <sz val="11"/>
        <color indexed="8"/>
        <rFont val="宋体"/>
        <family val="0"/>
      </rPr>
      <t>2.9</t>
    </r>
  </si>
  <si>
    <r>
      <t>9</t>
    </r>
    <r>
      <rPr>
        <sz val="11"/>
        <color indexed="8"/>
        <rFont val="宋体"/>
        <family val="0"/>
      </rPr>
      <t>3.18</t>
    </r>
  </si>
  <si>
    <r>
      <t>9</t>
    </r>
    <r>
      <rPr>
        <sz val="11"/>
        <color indexed="8"/>
        <rFont val="宋体"/>
        <family val="0"/>
      </rPr>
      <t>5</t>
    </r>
  </si>
  <si>
    <r>
      <t>9</t>
    </r>
    <r>
      <rPr>
        <sz val="11"/>
        <color indexed="8"/>
        <rFont val="宋体"/>
        <family val="0"/>
      </rPr>
      <t>3</t>
    </r>
  </si>
  <si>
    <r>
      <t>9</t>
    </r>
    <r>
      <rPr>
        <sz val="11"/>
        <color indexed="8"/>
        <rFont val="宋体"/>
        <family val="0"/>
      </rPr>
      <t>3.5</t>
    </r>
  </si>
  <si>
    <r>
      <t>9</t>
    </r>
    <r>
      <rPr>
        <sz val="11"/>
        <color indexed="8"/>
        <rFont val="宋体"/>
        <family val="0"/>
      </rPr>
      <t>2.8</t>
    </r>
  </si>
  <si>
    <r>
      <t>9</t>
    </r>
    <r>
      <rPr>
        <sz val="11"/>
        <color indexed="8"/>
        <rFont val="宋体"/>
        <family val="0"/>
      </rPr>
      <t>5.16</t>
    </r>
  </si>
  <si>
    <r>
      <t>9</t>
    </r>
    <r>
      <rPr>
        <sz val="11"/>
        <color indexed="8"/>
        <rFont val="宋体"/>
        <family val="0"/>
      </rPr>
      <t>5.1</t>
    </r>
  </si>
  <si>
    <r>
      <t>9</t>
    </r>
    <r>
      <rPr>
        <sz val="11"/>
        <color indexed="8"/>
        <rFont val="宋体"/>
        <family val="0"/>
      </rPr>
      <t>3.44</t>
    </r>
  </si>
  <si>
    <t>2179莫旗尼尔基第三中学语文教师3</t>
  </si>
  <si>
    <r>
      <t>9</t>
    </r>
    <r>
      <rPr>
        <sz val="11"/>
        <color indexed="8"/>
        <rFont val="宋体"/>
        <family val="0"/>
      </rPr>
      <t>1.7</t>
    </r>
  </si>
  <si>
    <r>
      <t>9</t>
    </r>
    <r>
      <rPr>
        <sz val="11"/>
        <color indexed="8"/>
        <rFont val="宋体"/>
        <family val="0"/>
      </rPr>
      <t>0.3</t>
    </r>
  </si>
  <si>
    <r>
      <t>9</t>
    </r>
    <r>
      <rPr>
        <sz val="11"/>
        <color indexed="8"/>
        <rFont val="宋体"/>
        <family val="0"/>
      </rPr>
      <t>0.2</t>
    </r>
  </si>
  <si>
    <r>
      <t>9</t>
    </r>
    <r>
      <rPr>
        <sz val="11"/>
        <color indexed="8"/>
        <rFont val="宋体"/>
        <family val="0"/>
      </rPr>
      <t>4.3</t>
    </r>
  </si>
  <si>
    <t>94.3</t>
  </si>
  <si>
    <r>
      <t>9</t>
    </r>
    <r>
      <rPr>
        <sz val="11"/>
        <color indexed="8"/>
        <rFont val="宋体"/>
        <family val="0"/>
      </rPr>
      <t>3.7</t>
    </r>
  </si>
  <si>
    <r>
      <t>9</t>
    </r>
    <r>
      <rPr>
        <sz val="11"/>
        <color indexed="8"/>
        <rFont val="宋体"/>
        <family val="0"/>
      </rPr>
      <t>2.3</t>
    </r>
  </si>
  <si>
    <t>2160莫旗塔温敖宝中心校语文教师</t>
  </si>
  <si>
    <r>
      <t>8</t>
    </r>
    <r>
      <rPr>
        <sz val="11"/>
        <color indexed="8"/>
        <rFont val="宋体"/>
        <family val="0"/>
      </rPr>
      <t>9.8</t>
    </r>
  </si>
  <si>
    <r>
      <t>8</t>
    </r>
    <r>
      <rPr>
        <sz val="11"/>
        <color indexed="8"/>
        <rFont val="宋体"/>
        <family val="0"/>
      </rPr>
      <t>8.4</t>
    </r>
  </si>
  <si>
    <r>
      <t>7</t>
    </r>
    <r>
      <rPr>
        <sz val="11"/>
        <color indexed="8"/>
        <rFont val="宋体"/>
        <family val="0"/>
      </rPr>
      <t>9.6</t>
    </r>
  </si>
  <si>
    <r>
      <t>8</t>
    </r>
    <r>
      <rPr>
        <sz val="11"/>
        <color indexed="8"/>
        <rFont val="宋体"/>
        <family val="0"/>
      </rPr>
      <t>8</t>
    </r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</si>
</sst>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21"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5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2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9" borderId="4" applyNumberFormat="0" applyAlignment="0" applyProtection="0"/>
    <xf numFmtId="0" fontId="11" fillId="14" borderId="5" applyNumberFormat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9" fillId="10" borderId="0" applyNumberFormat="0" applyBorder="0" applyAlignment="0" applyProtection="0"/>
    <xf numFmtId="0" fontId="14" fillId="9" borderId="7" applyNumberFormat="0" applyAlignment="0" applyProtection="0"/>
    <xf numFmtId="0" fontId="5" fillId="3" borderId="4" applyNumberFormat="0" applyAlignment="0" applyProtection="0"/>
    <xf numFmtId="0" fontId="10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shrinkToFi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84" fontId="0" fillId="0" borderId="9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49" fontId="20" fillId="0" borderId="9" xfId="0" applyNumberFormat="1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0" fontId="20" fillId="0" borderId="9" xfId="0" applyNumberFormat="1" applyFont="1" applyFill="1" applyBorder="1" applyAlignment="1">
      <alignment horizontal="center" vertical="center"/>
    </xf>
    <xf numFmtId="184" fontId="2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20" fillId="0" borderId="9" xfId="0" applyFont="1" applyFill="1" applyBorder="1" applyAlignment="1">
      <alignment vertical="center"/>
    </xf>
    <xf numFmtId="185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4" fontId="0" fillId="0" borderId="9" xfId="0" applyNumberFormat="1" applyFont="1" applyFill="1" applyBorder="1" applyAlignment="1">
      <alignment horizontal="center" vertical="center"/>
    </xf>
    <xf numFmtId="185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85" fontId="20" fillId="0" borderId="9" xfId="0" applyNumberFormat="1" applyFont="1" applyFill="1" applyBorder="1" applyAlignment="1">
      <alignment horizontal="center" vertical="center"/>
    </xf>
    <xf numFmtId="185" fontId="0" fillId="0" borderId="9" xfId="0" applyNumberFormat="1" applyFont="1" applyFill="1" applyBorder="1" applyAlignment="1">
      <alignment horizontal="center" vertical="center"/>
    </xf>
    <xf numFmtId="185" fontId="20" fillId="0" borderId="9" xfId="0" applyNumberFormat="1" applyFont="1" applyFill="1" applyBorder="1" applyAlignment="1">
      <alignment horizontal="center" vertical="center"/>
    </xf>
    <xf numFmtId="185" fontId="0" fillId="0" borderId="0" xfId="0" applyNumberForma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43">
      <selection activeCell="L1" sqref="L1:L16384"/>
    </sheetView>
  </sheetViews>
  <sheetFormatPr defaultColWidth="9.00390625" defaultRowHeight="13.5"/>
  <cols>
    <col min="1" max="1" width="25.875" style="0" customWidth="1"/>
    <col min="2" max="2" width="4.125" style="0" customWidth="1"/>
    <col min="6" max="6" width="9.125" style="0" bestFit="1" customWidth="1"/>
    <col min="7" max="8" width="10.00390625" style="0" bestFit="1" customWidth="1"/>
    <col min="10" max="10" width="9.00390625" style="29" customWidth="1"/>
    <col min="11" max="11" width="5.00390625" style="22" customWidth="1"/>
    <col min="12" max="12" width="12.75390625" style="0" customWidth="1"/>
  </cols>
  <sheetData>
    <row r="1" spans="1:12" ht="66" customHeight="1">
      <c r="A1" s="3" t="s">
        <v>0</v>
      </c>
      <c r="B1" s="4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4" t="s">
        <v>6</v>
      </c>
      <c r="H1" s="4" t="s">
        <v>7</v>
      </c>
      <c r="I1" s="4" t="s">
        <v>103</v>
      </c>
      <c r="J1" s="19" t="s">
        <v>104</v>
      </c>
      <c r="K1" s="4" t="s">
        <v>8</v>
      </c>
      <c r="L1" s="17" t="s">
        <v>105</v>
      </c>
    </row>
    <row r="2" spans="1:12" s="1" customFormat="1" ht="32.25" customHeight="1">
      <c r="A2" s="5" t="s">
        <v>100</v>
      </c>
      <c r="B2" s="6">
        <v>2</v>
      </c>
      <c r="C2" s="5" t="s">
        <v>102</v>
      </c>
      <c r="D2" s="7" t="s">
        <v>17</v>
      </c>
      <c r="E2" s="5" t="s">
        <v>13</v>
      </c>
      <c r="F2" s="8">
        <v>2.5</v>
      </c>
      <c r="G2" s="9">
        <v>51.6</v>
      </c>
      <c r="H2" s="9">
        <v>54.1</v>
      </c>
      <c r="I2" s="9">
        <v>91.8</v>
      </c>
      <c r="J2" s="24">
        <f aca="true" t="shared" si="0" ref="J2:J48">H2*0.3+I2*0.7</f>
        <v>80.49</v>
      </c>
      <c r="K2" s="25" t="s">
        <v>115</v>
      </c>
      <c r="L2" s="16"/>
    </row>
    <row r="3" spans="1:12" s="1" customFormat="1" ht="32.25" customHeight="1">
      <c r="A3" s="5" t="s">
        <v>100</v>
      </c>
      <c r="B3" s="6">
        <v>2</v>
      </c>
      <c r="C3" s="5" t="s">
        <v>101</v>
      </c>
      <c r="D3" s="7" t="s">
        <v>17</v>
      </c>
      <c r="E3" s="5" t="s">
        <v>14</v>
      </c>
      <c r="F3" s="8">
        <v>0</v>
      </c>
      <c r="G3" s="9">
        <v>61.7</v>
      </c>
      <c r="H3" s="9">
        <v>61.7</v>
      </c>
      <c r="I3" s="9">
        <v>83.4</v>
      </c>
      <c r="J3" s="24">
        <f t="shared" si="0"/>
        <v>76.89</v>
      </c>
      <c r="K3" s="25" t="s">
        <v>116</v>
      </c>
      <c r="L3" s="16"/>
    </row>
    <row r="4" spans="1:12" s="1" customFormat="1" ht="32.25" customHeight="1">
      <c r="A4" s="5" t="s">
        <v>98</v>
      </c>
      <c r="B4" s="6">
        <v>1</v>
      </c>
      <c r="C4" s="5" t="s">
        <v>99</v>
      </c>
      <c r="D4" s="7" t="s">
        <v>11</v>
      </c>
      <c r="E4" s="5" t="s">
        <v>14</v>
      </c>
      <c r="F4" s="8">
        <v>0</v>
      </c>
      <c r="G4" s="9">
        <v>74.25</v>
      </c>
      <c r="H4" s="9">
        <v>74.25</v>
      </c>
      <c r="I4" s="9">
        <v>91.6</v>
      </c>
      <c r="J4" s="24">
        <f t="shared" si="0"/>
        <v>86.39499999999998</v>
      </c>
      <c r="K4" s="25" t="s">
        <v>115</v>
      </c>
      <c r="L4" s="16"/>
    </row>
    <row r="5" spans="1:12" s="1" customFormat="1" ht="32.25" customHeight="1">
      <c r="A5" s="5" t="s">
        <v>96</v>
      </c>
      <c r="B5" s="6">
        <v>2</v>
      </c>
      <c r="C5" s="5" t="s">
        <v>51</v>
      </c>
      <c r="D5" s="7" t="s">
        <v>11</v>
      </c>
      <c r="E5" s="5" t="s">
        <v>12</v>
      </c>
      <c r="F5" s="8">
        <v>2.5</v>
      </c>
      <c r="G5" s="9">
        <v>71.4</v>
      </c>
      <c r="H5" s="9">
        <v>73.9</v>
      </c>
      <c r="I5" s="9">
        <v>89.48</v>
      </c>
      <c r="J5" s="23">
        <f t="shared" si="0"/>
        <v>84.806</v>
      </c>
      <c r="K5" s="25" t="s">
        <v>120</v>
      </c>
      <c r="L5" s="16"/>
    </row>
    <row r="6" spans="1:12" s="1" customFormat="1" ht="32.25" customHeight="1">
      <c r="A6" s="5" t="s">
        <v>96</v>
      </c>
      <c r="B6" s="6">
        <v>2</v>
      </c>
      <c r="C6" s="5" t="s">
        <v>97</v>
      </c>
      <c r="D6" s="7" t="s">
        <v>17</v>
      </c>
      <c r="E6" s="5" t="s">
        <v>12</v>
      </c>
      <c r="F6" s="8">
        <v>2.5</v>
      </c>
      <c r="G6" s="9">
        <v>61.7</v>
      </c>
      <c r="H6" s="9">
        <v>64.2</v>
      </c>
      <c r="I6" s="9">
        <v>90.42</v>
      </c>
      <c r="J6" s="23">
        <f t="shared" si="0"/>
        <v>82.554</v>
      </c>
      <c r="K6" s="25" t="s">
        <v>121</v>
      </c>
      <c r="L6" s="16"/>
    </row>
    <row r="7" spans="1:12" s="1" customFormat="1" ht="32.25" customHeight="1">
      <c r="A7" s="5" t="s">
        <v>94</v>
      </c>
      <c r="B7" s="6">
        <v>1</v>
      </c>
      <c r="C7" s="5" t="s">
        <v>95</v>
      </c>
      <c r="D7" s="7" t="s">
        <v>17</v>
      </c>
      <c r="E7" s="5" t="s">
        <v>14</v>
      </c>
      <c r="F7" s="8">
        <v>0</v>
      </c>
      <c r="G7" s="9">
        <v>72.45</v>
      </c>
      <c r="H7" s="9">
        <v>72.45</v>
      </c>
      <c r="I7" s="9">
        <v>89.76</v>
      </c>
      <c r="J7" s="23">
        <f t="shared" si="0"/>
        <v>84.56700000000001</v>
      </c>
      <c r="K7" s="25" t="s">
        <v>120</v>
      </c>
      <c r="L7" s="16"/>
    </row>
    <row r="8" spans="1:12" s="1" customFormat="1" ht="32.25" customHeight="1">
      <c r="A8" s="5" t="s">
        <v>93</v>
      </c>
      <c r="B8" s="6">
        <v>1</v>
      </c>
      <c r="C8" s="5" t="s">
        <v>69</v>
      </c>
      <c r="D8" s="7" t="s">
        <v>11</v>
      </c>
      <c r="E8" s="5" t="s">
        <v>12</v>
      </c>
      <c r="F8" s="8">
        <v>2.5</v>
      </c>
      <c r="G8" s="9">
        <v>67.8</v>
      </c>
      <c r="H8" s="9">
        <v>70.3</v>
      </c>
      <c r="I8" s="7" t="s">
        <v>130</v>
      </c>
      <c r="J8" s="24">
        <f t="shared" si="0"/>
        <v>86.19</v>
      </c>
      <c r="K8" s="21">
        <v>1</v>
      </c>
      <c r="L8" s="16"/>
    </row>
    <row r="9" spans="1:12" s="1" customFormat="1" ht="32.25" customHeight="1">
      <c r="A9" s="5" t="s">
        <v>91</v>
      </c>
      <c r="B9" s="6">
        <v>1</v>
      </c>
      <c r="C9" s="5" t="s">
        <v>92</v>
      </c>
      <c r="D9" s="7" t="s">
        <v>11</v>
      </c>
      <c r="E9" s="5" t="s">
        <v>12</v>
      </c>
      <c r="F9" s="8">
        <v>2.5</v>
      </c>
      <c r="G9" s="9">
        <v>69.05</v>
      </c>
      <c r="H9" s="9">
        <v>71.55</v>
      </c>
      <c r="I9" s="7" t="s">
        <v>113</v>
      </c>
      <c r="J9" s="24">
        <f t="shared" si="0"/>
        <v>84.045</v>
      </c>
      <c r="K9" s="21">
        <v>1</v>
      </c>
      <c r="L9" s="16"/>
    </row>
    <row r="10" spans="1:12" s="1" customFormat="1" ht="32.25" customHeight="1">
      <c r="A10" s="5" t="s">
        <v>89</v>
      </c>
      <c r="B10" s="6">
        <v>1</v>
      </c>
      <c r="C10" s="5" t="s">
        <v>90</v>
      </c>
      <c r="D10" s="7" t="s">
        <v>11</v>
      </c>
      <c r="E10" s="5" t="s">
        <v>12</v>
      </c>
      <c r="F10" s="8">
        <v>2.5</v>
      </c>
      <c r="G10" s="9">
        <v>65.95</v>
      </c>
      <c r="H10" s="9">
        <v>68.45</v>
      </c>
      <c r="I10" s="7" t="s">
        <v>132</v>
      </c>
      <c r="J10" s="24">
        <f t="shared" si="0"/>
        <v>85.49499999999999</v>
      </c>
      <c r="K10" s="21">
        <v>1</v>
      </c>
      <c r="L10" s="16"/>
    </row>
    <row r="11" spans="1:12" s="1" customFormat="1" ht="32.25" customHeight="1">
      <c r="A11" s="5" t="s">
        <v>87</v>
      </c>
      <c r="B11" s="6">
        <v>1</v>
      </c>
      <c r="C11" s="5" t="s">
        <v>88</v>
      </c>
      <c r="D11" s="7" t="s">
        <v>11</v>
      </c>
      <c r="E11" s="5" t="s">
        <v>14</v>
      </c>
      <c r="F11" s="8">
        <v>0</v>
      </c>
      <c r="G11" s="9">
        <v>59</v>
      </c>
      <c r="H11" s="9">
        <v>59</v>
      </c>
      <c r="I11" s="9">
        <v>92.8</v>
      </c>
      <c r="J11" s="24">
        <f t="shared" si="0"/>
        <v>82.66</v>
      </c>
      <c r="K11" s="25" t="s">
        <v>120</v>
      </c>
      <c r="L11" s="16"/>
    </row>
    <row r="12" spans="1:12" s="1" customFormat="1" ht="32.25" customHeight="1">
      <c r="A12" s="5" t="s">
        <v>85</v>
      </c>
      <c r="B12" s="6">
        <v>1</v>
      </c>
      <c r="C12" s="5" t="s">
        <v>86</v>
      </c>
      <c r="D12" s="7" t="s">
        <v>11</v>
      </c>
      <c r="E12" s="5" t="s">
        <v>12</v>
      </c>
      <c r="F12" s="8">
        <v>2.5</v>
      </c>
      <c r="G12" s="9">
        <v>59.3</v>
      </c>
      <c r="H12" s="9">
        <v>61.8</v>
      </c>
      <c r="I12" s="7" t="s">
        <v>145</v>
      </c>
      <c r="J12" s="24">
        <f t="shared" si="0"/>
        <v>81.39999999999999</v>
      </c>
      <c r="K12" s="21">
        <v>1</v>
      </c>
      <c r="L12" s="16"/>
    </row>
    <row r="13" spans="1:12" s="1" customFormat="1" ht="32.25" customHeight="1">
      <c r="A13" s="5" t="s">
        <v>83</v>
      </c>
      <c r="B13" s="6">
        <v>1</v>
      </c>
      <c r="C13" s="5" t="s">
        <v>84</v>
      </c>
      <c r="D13" s="7" t="s">
        <v>11</v>
      </c>
      <c r="E13" s="5" t="s">
        <v>14</v>
      </c>
      <c r="F13" s="8">
        <v>0</v>
      </c>
      <c r="G13" s="9">
        <v>73.1</v>
      </c>
      <c r="H13" s="9">
        <v>73.1</v>
      </c>
      <c r="I13" s="9">
        <v>91.34</v>
      </c>
      <c r="J13" s="23">
        <f t="shared" si="0"/>
        <v>85.868</v>
      </c>
      <c r="K13" s="25" t="s">
        <v>120</v>
      </c>
      <c r="L13" s="16"/>
    </row>
    <row r="14" spans="1:12" s="1" customFormat="1" ht="32.25" customHeight="1">
      <c r="A14" s="5" t="s">
        <v>136</v>
      </c>
      <c r="B14" s="6">
        <v>1</v>
      </c>
      <c r="C14" s="5" t="s">
        <v>82</v>
      </c>
      <c r="D14" s="7" t="s">
        <v>11</v>
      </c>
      <c r="E14" s="5" t="s">
        <v>12</v>
      </c>
      <c r="F14" s="8">
        <v>2.5</v>
      </c>
      <c r="G14" s="9">
        <v>75.85</v>
      </c>
      <c r="H14" s="9">
        <v>78.35</v>
      </c>
      <c r="I14" s="7" t="s">
        <v>129</v>
      </c>
      <c r="J14" s="24">
        <f t="shared" si="0"/>
        <v>90.005</v>
      </c>
      <c r="K14" s="21">
        <v>1</v>
      </c>
      <c r="L14" s="16"/>
    </row>
    <row r="15" spans="1:12" s="1" customFormat="1" ht="32.25" customHeight="1">
      <c r="A15" s="5" t="s">
        <v>79</v>
      </c>
      <c r="B15" s="6">
        <v>2</v>
      </c>
      <c r="C15" s="5" t="s">
        <v>80</v>
      </c>
      <c r="D15" s="7" t="s">
        <v>11</v>
      </c>
      <c r="E15" s="5" t="s">
        <v>13</v>
      </c>
      <c r="F15" s="8">
        <v>2.5</v>
      </c>
      <c r="G15" s="9">
        <v>78.65</v>
      </c>
      <c r="H15" s="9">
        <v>81.15</v>
      </c>
      <c r="I15" s="7" t="s">
        <v>135</v>
      </c>
      <c r="J15" s="24">
        <f t="shared" si="0"/>
        <v>89.753</v>
      </c>
      <c r="K15" s="21">
        <v>1</v>
      </c>
      <c r="L15" s="16"/>
    </row>
    <row r="16" spans="1:12" s="1" customFormat="1" ht="32.25" customHeight="1">
      <c r="A16" s="5" t="s">
        <v>79</v>
      </c>
      <c r="B16" s="6">
        <v>2</v>
      </c>
      <c r="C16" s="5" t="s">
        <v>81</v>
      </c>
      <c r="D16" s="7" t="s">
        <v>11</v>
      </c>
      <c r="E16" s="5" t="s">
        <v>13</v>
      </c>
      <c r="F16" s="8">
        <v>2.5</v>
      </c>
      <c r="G16" s="9">
        <v>71.55</v>
      </c>
      <c r="H16" s="9">
        <v>74.05</v>
      </c>
      <c r="I16" s="7" t="s">
        <v>133</v>
      </c>
      <c r="J16" s="24">
        <f t="shared" si="0"/>
        <v>88.827</v>
      </c>
      <c r="K16" s="21">
        <v>2</v>
      </c>
      <c r="L16" s="16"/>
    </row>
    <row r="17" spans="1:12" s="1" customFormat="1" ht="32.25" customHeight="1">
      <c r="A17" s="5" t="s">
        <v>77</v>
      </c>
      <c r="B17" s="6">
        <v>1</v>
      </c>
      <c r="C17" s="5" t="s">
        <v>78</v>
      </c>
      <c r="D17" s="7" t="s">
        <v>11</v>
      </c>
      <c r="E17" s="5" t="s">
        <v>14</v>
      </c>
      <c r="F17" s="8">
        <v>0</v>
      </c>
      <c r="G17" s="9">
        <v>76.4</v>
      </c>
      <c r="H17" s="9">
        <v>76.4</v>
      </c>
      <c r="I17" s="7" t="s">
        <v>111</v>
      </c>
      <c r="J17" s="24">
        <f t="shared" si="0"/>
        <v>86.62</v>
      </c>
      <c r="K17" s="21">
        <v>1</v>
      </c>
      <c r="L17" s="16"/>
    </row>
    <row r="18" spans="1:12" s="1" customFormat="1" ht="32.25" customHeight="1">
      <c r="A18" s="5" t="s">
        <v>75</v>
      </c>
      <c r="B18" s="6">
        <v>1</v>
      </c>
      <c r="C18" s="5" t="s">
        <v>76</v>
      </c>
      <c r="D18" s="7" t="s">
        <v>17</v>
      </c>
      <c r="E18" s="5" t="s">
        <v>12</v>
      </c>
      <c r="F18" s="8">
        <v>2.5</v>
      </c>
      <c r="G18" s="9">
        <v>56.05</v>
      </c>
      <c r="H18" s="9">
        <v>58.55</v>
      </c>
      <c r="I18" s="7" t="s">
        <v>146</v>
      </c>
      <c r="J18" s="24">
        <f t="shared" si="0"/>
        <v>79.445</v>
      </c>
      <c r="K18" s="21">
        <v>1</v>
      </c>
      <c r="L18" s="16"/>
    </row>
    <row r="19" spans="1:12" s="1" customFormat="1" ht="32.25" customHeight="1">
      <c r="A19" s="5" t="s">
        <v>73</v>
      </c>
      <c r="B19" s="6">
        <v>1</v>
      </c>
      <c r="C19" s="5" t="s">
        <v>74</v>
      </c>
      <c r="D19" s="7" t="s">
        <v>11</v>
      </c>
      <c r="E19" s="5" t="s">
        <v>14</v>
      </c>
      <c r="F19" s="8">
        <v>0</v>
      </c>
      <c r="G19" s="9">
        <v>75.55</v>
      </c>
      <c r="H19" s="9">
        <v>75.55</v>
      </c>
      <c r="I19" s="7" t="s">
        <v>131</v>
      </c>
      <c r="J19" s="24">
        <f t="shared" si="0"/>
        <v>88.11500000000001</v>
      </c>
      <c r="K19" s="21">
        <v>1</v>
      </c>
      <c r="L19" s="16"/>
    </row>
    <row r="20" spans="1:12" s="1" customFormat="1" ht="32.25" customHeight="1">
      <c r="A20" s="5" t="s">
        <v>70</v>
      </c>
      <c r="B20" s="6">
        <v>2</v>
      </c>
      <c r="C20" s="5" t="s">
        <v>71</v>
      </c>
      <c r="D20" s="7" t="s">
        <v>11</v>
      </c>
      <c r="E20" s="5" t="s">
        <v>14</v>
      </c>
      <c r="F20" s="8">
        <v>0</v>
      </c>
      <c r="G20" s="9">
        <v>69.2</v>
      </c>
      <c r="H20" s="9">
        <v>69.2</v>
      </c>
      <c r="I20" s="7" t="s">
        <v>114</v>
      </c>
      <c r="J20" s="24">
        <f t="shared" si="0"/>
        <v>81.38</v>
      </c>
      <c r="K20" s="21">
        <v>1</v>
      </c>
      <c r="L20" s="16"/>
    </row>
    <row r="21" spans="1:12" s="1" customFormat="1" ht="32.25" customHeight="1">
      <c r="A21" s="5" t="s">
        <v>70</v>
      </c>
      <c r="B21" s="6">
        <v>2</v>
      </c>
      <c r="C21" s="5" t="s">
        <v>72</v>
      </c>
      <c r="D21" s="7" t="s">
        <v>11</v>
      </c>
      <c r="E21" s="5" t="s">
        <v>14</v>
      </c>
      <c r="F21" s="8">
        <v>0</v>
      </c>
      <c r="G21" s="9">
        <v>61.7</v>
      </c>
      <c r="H21" s="9">
        <v>61.7</v>
      </c>
      <c r="I21" s="7" t="s">
        <v>106</v>
      </c>
      <c r="J21" s="24">
        <f t="shared" si="0"/>
        <v>80.67</v>
      </c>
      <c r="K21" s="21">
        <v>2</v>
      </c>
      <c r="L21" s="16"/>
    </row>
    <row r="22" spans="1:12" s="1" customFormat="1" ht="32.25" customHeight="1">
      <c r="A22" s="5" t="s">
        <v>68</v>
      </c>
      <c r="B22" s="6">
        <v>1</v>
      </c>
      <c r="C22" s="5" t="s">
        <v>69</v>
      </c>
      <c r="D22" s="7" t="s">
        <v>11</v>
      </c>
      <c r="E22" s="5" t="s">
        <v>14</v>
      </c>
      <c r="F22" s="8">
        <v>0</v>
      </c>
      <c r="G22" s="9">
        <v>85.9</v>
      </c>
      <c r="H22" s="9">
        <v>85.9</v>
      </c>
      <c r="I22" s="7" t="s">
        <v>110</v>
      </c>
      <c r="J22" s="24">
        <f t="shared" si="0"/>
        <v>92.68999999999998</v>
      </c>
      <c r="K22" s="21">
        <v>1</v>
      </c>
      <c r="L22" s="16"/>
    </row>
    <row r="23" spans="1:12" s="1" customFormat="1" ht="32.25" customHeight="1">
      <c r="A23" s="5" t="s">
        <v>66</v>
      </c>
      <c r="B23" s="6">
        <v>1</v>
      </c>
      <c r="C23" s="5" t="s">
        <v>67</v>
      </c>
      <c r="D23" s="7" t="s">
        <v>11</v>
      </c>
      <c r="E23" s="5" t="s">
        <v>12</v>
      </c>
      <c r="F23" s="8">
        <v>2.5</v>
      </c>
      <c r="G23" s="9">
        <v>76.15</v>
      </c>
      <c r="H23" s="9">
        <v>78.65</v>
      </c>
      <c r="I23" s="7" t="s">
        <v>109</v>
      </c>
      <c r="J23" s="24">
        <f t="shared" si="0"/>
        <v>88.275</v>
      </c>
      <c r="K23" s="21">
        <v>1</v>
      </c>
      <c r="L23" s="16"/>
    </row>
    <row r="24" spans="1:12" s="1" customFormat="1" ht="32.25" customHeight="1">
      <c r="A24" s="5" t="s">
        <v>64</v>
      </c>
      <c r="B24" s="6">
        <v>1</v>
      </c>
      <c r="C24" s="5" t="s">
        <v>65</v>
      </c>
      <c r="D24" s="7" t="s">
        <v>11</v>
      </c>
      <c r="E24" s="5" t="s">
        <v>12</v>
      </c>
      <c r="F24" s="8">
        <v>2.5</v>
      </c>
      <c r="G24" s="9">
        <v>68.3</v>
      </c>
      <c r="H24" s="9">
        <v>70.8</v>
      </c>
      <c r="I24" s="7" t="s">
        <v>137</v>
      </c>
      <c r="J24" s="26">
        <f t="shared" si="0"/>
        <v>85.42999999999999</v>
      </c>
      <c r="K24" s="21">
        <v>1</v>
      </c>
      <c r="L24" s="16"/>
    </row>
    <row r="25" spans="1:12" s="1" customFormat="1" ht="32.25" customHeight="1">
      <c r="A25" s="5" t="s">
        <v>62</v>
      </c>
      <c r="B25" s="6">
        <v>1</v>
      </c>
      <c r="C25" s="5" t="s">
        <v>63</v>
      </c>
      <c r="D25" s="7" t="s">
        <v>11</v>
      </c>
      <c r="E25" s="5" t="s">
        <v>12</v>
      </c>
      <c r="F25" s="8">
        <v>2.5</v>
      </c>
      <c r="G25" s="9">
        <v>64.4</v>
      </c>
      <c r="H25" s="9">
        <v>66.9</v>
      </c>
      <c r="I25" s="7" t="s">
        <v>139</v>
      </c>
      <c r="J25" s="26">
        <f t="shared" si="0"/>
        <v>83.21000000000001</v>
      </c>
      <c r="K25" s="21">
        <v>1</v>
      </c>
      <c r="L25" s="16"/>
    </row>
    <row r="26" spans="1:12" s="1" customFormat="1" ht="32.25" customHeight="1">
      <c r="A26" s="5" t="s">
        <v>60</v>
      </c>
      <c r="B26" s="6">
        <v>1</v>
      </c>
      <c r="C26" s="5" t="s">
        <v>61</v>
      </c>
      <c r="D26" s="7" t="s">
        <v>11</v>
      </c>
      <c r="E26" s="5" t="s">
        <v>21</v>
      </c>
      <c r="F26" s="8">
        <v>2.5</v>
      </c>
      <c r="G26" s="9">
        <v>53.5</v>
      </c>
      <c r="H26" s="9">
        <v>56</v>
      </c>
      <c r="I26" s="7" t="s">
        <v>118</v>
      </c>
      <c r="J26" s="24">
        <f t="shared" si="0"/>
        <v>79.66</v>
      </c>
      <c r="K26" s="21">
        <v>1</v>
      </c>
      <c r="L26" s="16"/>
    </row>
    <row r="27" spans="1:12" s="1" customFormat="1" ht="32.25" customHeight="1">
      <c r="A27" s="5" t="s">
        <v>58</v>
      </c>
      <c r="B27" s="6">
        <v>1</v>
      </c>
      <c r="C27" s="5" t="s">
        <v>59</v>
      </c>
      <c r="D27" s="7" t="s">
        <v>11</v>
      </c>
      <c r="E27" s="5" t="s">
        <v>20</v>
      </c>
      <c r="F27" s="8">
        <v>0</v>
      </c>
      <c r="G27" s="9">
        <v>58.15</v>
      </c>
      <c r="H27" s="9">
        <v>58.15</v>
      </c>
      <c r="I27" s="7" t="s">
        <v>143</v>
      </c>
      <c r="J27" s="26">
        <f t="shared" si="0"/>
        <v>82.055</v>
      </c>
      <c r="K27" s="21">
        <v>1</v>
      </c>
      <c r="L27" s="16"/>
    </row>
    <row r="28" spans="1:12" s="1" customFormat="1" ht="32.25" customHeight="1">
      <c r="A28" s="5" t="s">
        <v>56</v>
      </c>
      <c r="B28" s="6">
        <v>1</v>
      </c>
      <c r="C28" s="5" t="s">
        <v>57</v>
      </c>
      <c r="D28" s="7" t="s">
        <v>11</v>
      </c>
      <c r="E28" s="5" t="s">
        <v>12</v>
      </c>
      <c r="F28" s="8">
        <v>2.5</v>
      </c>
      <c r="G28" s="9">
        <v>60.55</v>
      </c>
      <c r="H28" s="9">
        <v>63.05</v>
      </c>
      <c r="I28" s="7" t="s">
        <v>148</v>
      </c>
      <c r="J28" s="24">
        <f t="shared" si="0"/>
        <v>80.51499999999999</v>
      </c>
      <c r="K28" s="21">
        <v>1</v>
      </c>
      <c r="L28" s="16"/>
    </row>
    <row r="29" spans="1:12" s="1" customFormat="1" ht="32.25" customHeight="1">
      <c r="A29" s="5" t="s">
        <v>54</v>
      </c>
      <c r="B29" s="6">
        <v>1</v>
      </c>
      <c r="C29" s="5" t="s">
        <v>55</v>
      </c>
      <c r="D29" s="7" t="s">
        <v>17</v>
      </c>
      <c r="E29" s="5" t="s">
        <v>13</v>
      </c>
      <c r="F29" s="8">
        <v>2.5</v>
      </c>
      <c r="G29" s="9">
        <v>62.8</v>
      </c>
      <c r="H29" s="9">
        <v>65.3</v>
      </c>
      <c r="I29" s="7" t="s">
        <v>117</v>
      </c>
      <c r="J29" s="24">
        <f t="shared" si="0"/>
        <v>83.71</v>
      </c>
      <c r="K29" s="21">
        <v>1</v>
      </c>
      <c r="L29" s="16"/>
    </row>
    <row r="30" spans="1:12" s="1" customFormat="1" ht="32.25" customHeight="1">
      <c r="A30" s="5" t="s">
        <v>52</v>
      </c>
      <c r="B30" s="6">
        <v>1</v>
      </c>
      <c r="C30" s="5" t="s">
        <v>53</v>
      </c>
      <c r="D30" s="7" t="s">
        <v>11</v>
      </c>
      <c r="E30" s="5" t="s">
        <v>13</v>
      </c>
      <c r="F30" s="8">
        <v>2.5</v>
      </c>
      <c r="G30" s="9">
        <v>68.35</v>
      </c>
      <c r="H30" s="9">
        <v>70.85</v>
      </c>
      <c r="I30" s="7" t="s">
        <v>134</v>
      </c>
      <c r="J30" s="24">
        <f t="shared" si="0"/>
        <v>87.82499999999999</v>
      </c>
      <c r="K30" s="21">
        <v>1</v>
      </c>
      <c r="L30" s="16"/>
    </row>
    <row r="31" spans="1:12" s="1" customFormat="1" ht="32.25" customHeight="1">
      <c r="A31" s="5" t="s">
        <v>49</v>
      </c>
      <c r="B31" s="6">
        <v>1</v>
      </c>
      <c r="C31" s="5" t="s">
        <v>50</v>
      </c>
      <c r="D31" s="7" t="s">
        <v>11</v>
      </c>
      <c r="E31" s="5" t="s">
        <v>12</v>
      </c>
      <c r="F31" s="8">
        <v>2.5</v>
      </c>
      <c r="G31" s="9">
        <v>65.45</v>
      </c>
      <c r="H31" s="9">
        <v>67.95</v>
      </c>
      <c r="I31" s="7" t="s">
        <v>142</v>
      </c>
      <c r="J31" s="26">
        <f t="shared" si="0"/>
        <v>85.97500000000001</v>
      </c>
      <c r="K31" s="21">
        <v>1</v>
      </c>
      <c r="L31" s="16"/>
    </row>
    <row r="32" spans="1:12" s="1" customFormat="1" ht="32.25" customHeight="1">
      <c r="A32" s="5" t="s">
        <v>47</v>
      </c>
      <c r="B32" s="6">
        <v>1</v>
      </c>
      <c r="C32" s="5" t="s">
        <v>48</v>
      </c>
      <c r="D32" s="7" t="s">
        <v>11</v>
      </c>
      <c r="E32" s="5" t="s">
        <v>14</v>
      </c>
      <c r="F32" s="8">
        <v>0</v>
      </c>
      <c r="G32" s="9">
        <v>68.95</v>
      </c>
      <c r="H32" s="9">
        <v>68.95</v>
      </c>
      <c r="I32" s="7" t="s">
        <v>140</v>
      </c>
      <c r="J32" s="26">
        <f t="shared" si="0"/>
        <v>86.695</v>
      </c>
      <c r="K32" s="21">
        <v>1</v>
      </c>
      <c r="L32" s="16"/>
    </row>
    <row r="33" spans="1:12" s="1" customFormat="1" ht="32.25" customHeight="1">
      <c r="A33" s="5" t="s">
        <v>45</v>
      </c>
      <c r="B33" s="6">
        <v>1</v>
      </c>
      <c r="C33" s="5" t="s">
        <v>46</v>
      </c>
      <c r="D33" s="7" t="s">
        <v>11</v>
      </c>
      <c r="E33" s="5" t="s">
        <v>20</v>
      </c>
      <c r="F33" s="8">
        <v>0</v>
      </c>
      <c r="G33" s="9">
        <v>66.35</v>
      </c>
      <c r="H33" s="9">
        <v>66.35</v>
      </c>
      <c r="I33" s="7" t="s">
        <v>128</v>
      </c>
      <c r="J33" s="24">
        <f t="shared" si="0"/>
        <v>85.131</v>
      </c>
      <c r="K33" s="21">
        <v>1</v>
      </c>
      <c r="L33" s="16"/>
    </row>
    <row r="34" spans="1:12" s="1" customFormat="1" ht="32.25" customHeight="1">
      <c r="A34" s="5" t="s">
        <v>144</v>
      </c>
      <c r="B34" s="6">
        <v>1</v>
      </c>
      <c r="C34" s="5" t="s">
        <v>44</v>
      </c>
      <c r="D34" s="7" t="s">
        <v>11</v>
      </c>
      <c r="E34" s="5" t="s">
        <v>12</v>
      </c>
      <c r="F34" s="8">
        <v>2.5</v>
      </c>
      <c r="G34" s="9">
        <v>60.8</v>
      </c>
      <c r="H34" s="9">
        <v>63.3</v>
      </c>
      <c r="I34" s="7" t="s">
        <v>107</v>
      </c>
      <c r="J34" s="26">
        <f t="shared" si="0"/>
        <v>83.38999999999999</v>
      </c>
      <c r="K34" s="21">
        <v>1</v>
      </c>
      <c r="L34" s="16"/>
    </row>
    <row r="35" spans="1:12" s="1" customFormat="1" ht="32.25" customHeight="1">
      <c r="A35" s="5" t="s">
        <v>42</v>
      </c>
      <c r="B35" s="6">
        <v>1</v>
      </c>
      <c r="C35" s="5" t="s">
        <v>43</v>
      </c>
      <c r="D35" s="7" t="s">
        <v>11</v>
      </c>
      <c r="E35" s="5" t="s">
        <v>14</v>
      </c>
      <c r="F35" s="8">
        <v>0</v>
      </c>
      <c r="G35" s="9">
        <v>72.05</v>
      </c>
      <c r="H35" s="9">
        <v>72.05</v>
      </c>
      <c r="I35" s="7" t="s">
        <v>127</v>
      </c>
      <c r="J35" s="24">
        <f t="shared" si="0"/>
        <v>86.645</v>
      </c>
      <c r="K35" s="21">
        <v>1</v>
      </c>
      <c r="L35" s="16"/>
    </row>
    <row r="36" spans="1:12" s="1" customFormat="1" ht="32.25" customHeight="1">
      <c r="A36" s="5" t="s">
        <v>40</v>
      </c>
      <c r="B36" s="6">
        <v>1</v>
      </c>
      <c r="C36" s="5" t="s">
        <v>41</v>
      </c>
      <c r="D36" s="7" t="s">
        <v>11</v>
      </c>
      <c r="E36" s="5" t="s">
        <v>13</v>
      </c>
      <c r="F36" s="8">
        <v>2.5</v>
      </c>
      <c r="G36" s="9">
        <v>46.85</v>
      </c>
      <c r="H36" s="9">
        <v>49.35</v>
      </c>
      <c r="I36" s="7" t="s">
        <v>147</v>
      </c>
      <c r="J36" s="24">
        <f t="shared" si="0"/>
        <v>70.52499999999999</v>
      </c>
      <c r="K36" s="21">
        <v>1</v>
      </c>
      <c r="L36" s="16"/>
    </row>
    <row r="37" spans="1:12" s="1" customFormat="1" ht="32.25" customHeight="1">
      <c r="A37" s="5" t="s">
        <v>38</v>
      </c>
      <c r="B37" s="6">
        <v>1</v>
      </c>
      <c r="C37" s="5" t="s">
        <v>39</v>
      </c>
      <c r="D37" s="7" t="s">
        <v>11</v>
      </c>
      <c r="E37" s="5" t="s">
        <v>13</v>
      </c>
      <c r="F37" s="8">
        <v>2.5</v>
      </c>
      <c r="G37" s="9">
        <v>67.05</v>
      </c>
      <c r="H37" s="9">
        <v>69.55</v>
      </c>
      <c r="I37" s="7" t="s">
        <v>125</v>
      </c>
      <c r="J37" s="24">
        <f t="shared" si="0"/>
        <v>81.55499999999999</v>
      </c>
      <c r="K37" s="21">
        <v>1</v>
      </c>
      <c r="L37" s="16"/>
    </row>
    <row r="38" spans="1:12" s="1" customFormat="1" ht="32.25" customHeight="1">
      <c r="A38" s="5" t="s">
        <v>36</v>
      </c>
      <c r="B38" s="6">
        <v>1</v>
      </c>
      <c r="C38" s="5" t="s">
        <v>37</v>
      </c>
      <c r="D38" s="7" t="s">
        <v>11</v>
      </c>
      <c r="E38" s="5" t="s">
        <v>13</v>
      </c>
      <c r="F38" s="8">
        <v>2.5</v>
      </c>
      <c r="G38" s="9">
        <v>36.7</v>
      </c>
      <c r="H38" s="9">
        <v>39.2</v>
      </c>
      <c r="I38" s="7" t="s">
        <v>126</v>
      </c>
      <c r="J38" s="24">
        <f t="shared" si="0"/>
        <v>66.5</v>
      </c>
      <c r="K38" s="21">
        <v>1</v>
      </c>
      <c r="L38" s="16"/>
    </row>
    <row r="39" spans="1:12" s="1" customFormat="1" ht="32.25" customHeight="1">
      <c r="A39" s="5" t="s">
        <v>34</v>
      </c>
      <c r="B39" s="6">
        <v>1</v>
      </c>
      <c r="C39" s="5" t="s">
        <v>35</v>
      </c>
      <c r="D39" s="7" t="s">
        <v>17</v>
      </c>
      <c r="E39" s="5" t="s">
        <v>13</v>
      </c>
      <c r="F39" s="8">
        <v>2.5</v>
      </c>
      <c r="G39" s="9">
        <v>55.9</v>
      </c>
      <c r="H39" s="9">
        <v>58.4</v>
      </c>
      <c r="I39" s="7" t="s">
        <v>119</v>
      </c>
      <c r="J39" s="27">
        <f t="shared" si="0"/>
        <v>79.4</v>
      </c>
      <c r="K39" s="6">
        <v>1</v>
      </c>
      <c r="L39" s="16"/>
    </row>
    <row r="40" spans="1:12" s="1" customFormat="1" ht="32.25" customHeight="1">
      <c r="A40" s="5" t="s">
        <v>32</v>
      </c>
      <c r="B40" s="6">
        <v>1</v>
      </c>
      <c r="C40" s="5" t="s">
        <v>33</v>
      </c>
      <c r="D40" s="7" t="s">
        <v>11</v>
      </c>
      <c r="E40" s="5" t="s">
        <v>13</v>
      </c>
      <c r="F40" s="8">
        <v>2.5</v>
      </c>
      <c r="G40" s="9">
        <v>39.85</v>
      </c>
      <c r="H40" s="9">
        <v>42.35</v>
      </c>
      <c r="I40" s="7" t="s">
        <v>124</v>
      </c>
      <c r="J40" s="27">
        <f t="shared" si="0"/>
        <v>75.705</v>
      </c>
      <c r="K40" s="6">
        <v>1</v>
      </c>
      <c r="L40" s="16"/>
    </row>
    <row r="41" spans="1:12" s="1" customFormat="1" ht="32.25" customHeight="1">
      <c r="A41" s="5" t="s">
        <v>30</v>
      </c>
      <c r="B41" s="6">
        <v>1</v>
      </c>
      <c r="C41" s="5" t="s">
        <v>31</v>
      </c>
      <c r="D41" s="7" t="s">
        <v>17</v>
      </c>
      <c r="E41" s="5" t="s">
        <v>12</v>
      </c>
      <c r="F41" s="8">
        <v>2.5</v>
      </c>
      <c r="G41" s="9">
        <v>54.55</v>
      </c>
      <c r="H41" s="9">
        <v>57.05</v>
      </c>
      <c r="I41" s="7" t="s">
        <v>112</v>
      </c>
      <c r="J41" s="27">
        <f t="shared" si="0"/>
        <v>77.455</v>
      </c>
      <c r="K41" s="6">
        <v>1</v>
      </c>
      <c r="L41" s="20"/>
    </row>
    <row r="42" spans="1:12" s="1" customFormat="1" ht="32.25" customHeight="1">
      <c r="A42" s="5" t="s">
        <v>28</v>
      </c>
      <c r="B42" s="6">
        <v>1</v>
      </c>
      <c r="C42" s="5" t="s">
        <v>29</v>
      </c>
      <c r="D42" s="7" t="s">
        <v>11</v>
      </c>
      <c r="E42" s="5" t="s">
        <v>12</v>
      </c>
      <c r="F42" s="8">
        <v>2.5</v>
      </c>
      <c r="G42" s="9">
        <v>77.4</v>
      </c>
      <c r="H42" s="9">
        <v>79.9</v>
      </c>
      <c r="I42" s="7" t="s">
        <v>108</v>
      </c>
      <c r="J42" s="27">
        <f t="shared" si="0"/>
        <v>87.25</v>
      </c>
      <c r="K42" s="6">
        <v>1</v>
      </c>
      <c r="L42" s="16"/>
    </row>
    <row r="43" spans="1:12" s="1" customFormat="1" ht="32.25" customHeight="1">
      <c r="A43" s="5" t="s">
        <v>26</v>
      </c>
      <c r="B43" s="6">
        <v>1</v>
      </c>
      <c r="C43" s="5" t="s">
        <v>27</v>
      </c>
      <c r="D43" s="7" t="s">
        <v>17</v>
      </c>
      <c r="E43" s="5" t="s">
        <v>14</v>
      </c>
      <c r="F43" s="8">
        <v>0</v>
      </c>
      <c r="G43" s="9">
        <v>65.65</v>
      </c>
      <c r="H43" s="9">
        <v>65.65</v>
      </c>
      <c r="I43" s="9">
        <v>89.88</v>
      </c>
      <c r="J43" s="9">
        <f t="shared" si="0"/>
        <v>82.61099999999999</v>
      </c>
      <c r="K43" s="7" t="s">
        <v>120</v>
      </c>
      <c r="L43" s="16"/>
    </row>
    <row r="44" spans="1:12" s="1" customFormat="1" ht="32.25" customHeight="1">
      <c r="A44" s="5" t="s">
        <v>24</v>
      </c>
      <c r="B44" s="6">
        <v>1</v>
      </c>
      <c r="C44" s="5" t="s">
        <v>25</v>
      </c>
      <c r="D44" s="7" t="s">
        <v>11</v>
      </c>
      <c r="E44" s="5" t="s">
        <v>13</v>
      </c>
      <c r="F44" s="8">
        <v>2.5</v>
      </c>
      <c r="G44" s="9">
        <v>68.35</v>
      </c>
      <c r="H44" s="9">
        <v>70.85</v>
      </c>
      <c r="I44" s="9">
        <v>87.82</v>
      </c>
      <c r="J44" s="9">
        <f t="shared" si="0"/>
        <v>82.72899999999998</v>
      </c>
      <c r="K44" s="7" t="s">
        <v>120</v>
      </c>
      <c r="L44" s="16"/>
    </row>
    <row r="45" spans="1:12" s="1" customFormat="1" ht="32.25" customHeight="1">
      <c r="A45" s="5" t="s">
        <v>22</v>
      </c>
      <c r="B45" s="6">
        <v>1</v>
      </c>
      <c r="C45" s="5" t="s">
        <v>23</v>
      </c>
      <c r="D45" s="7" t="s">
        <v>11</v>
      </c>
      <c r="E45" s="5" t="s">
        <v>14</v>
      </c>
      <c r="F45" s="8">
        <v>0</v>
      </c>
      <c r="G45" s="9">
        <v>62.85</v>
      </c>
      <c r="H45" s="9">
        <v>62.85</v>
      </c>
      <c r="I45" s="7" t="s">
        <v>123</v>
      </c>
      <c r="J45" s="27">
        <f t="shared" si="0"/>
        <v>80.80499999999999</v>
      </c>
      <c r="K45" s="6">
        <v>1</v>
      </c>
      <c r="L45" s="20"/>
    </row>
    <row r="46" spans="1:12" s="1" customFormat="1" ht="32.25" customHeight="1">
      <c r="A46" s="5" t="s">
        <v>18</v>
      </c>
      <c r="B46" s="6">
        <v>1</v>
      </c>
      <c r="C46" s="5" t="s">
        <v>19</v>
      </c>
      <c r="D46" s="7" t="s">
        <v>11</v>
      </c>
      <c r="E46" s="5" t="s">
        <v>12</v>
      </c>
      <c r="F46" s="8">
        <v>2.5</v>
      </c>
      <c r="G46" s="9">
        <v>67.45</v>
      </c>
      <c r="H46" s="9">
        <v>69.95</v>
      </c>
      <c r="I46" s="7" t="s">
        <v>138</v>
      </c>
      <c r="J46" s="28">
        <f t="shared" si="0"/>
        <v>84.195</v>
      </c>
      <c r="K46" s="6">
        <v>1</v>
      </c>
      <c r="L46" s="16"/>
    </row>
    <row r="47" spans="1:12" s="1" customFormat="1" ht="32.25" customHeight="1">
      <c r="A47" s="5" t="s">
        <v>15</v>
      </c>
      <c r="B47" s="6">
        <v>1</v>
      </c>
      <c r="C47" s="5" t="s">
        <v>16</v>
      </c>
      <c r="D47" s="7" t="s">
        <v>17</v>
      </c>
      <c r="E47" s="5" t="s">
        <v>13</v>
      </c>
      <c r="F47" s="8">
        <v>2.5</v>
      </c>
      <c r="G47" s="9">
        <v>45.35</v>
      </c>
      <c r="H47" s="9">
        <v>47.85</v>
      </c>
      <c r="I47" s="7" t="s">
        <v>122</v>
      </c>
      <c r="J47" s="27">
        <f t="shared" si="0"/>
        <v>76.37499999999999</v>
      </c>
      <c r="K47" s="6">
        <v>1</v>
      </c>
      <c r="L47" s="16"/>
    </row>
    <row r="48" spans="1:12" s="10" customFormat="1" ht="32.25" customHeight="1">
      <c r="A48" s="11" t="s">
        <v>9</v>
      </c>
      <c r="B48" s="12">
        <v>1</v>
      </c>
      <c r="C48" s="11" t="s">
        <v>10</v>
      </c>
      <c r="D48" s="13" t="s">
        <v>11</v>
      </c>
      <c r="E48" s="11" t="s">
        <v>12</v>
      </c>
      <c r="F48" s="14">
        <v>2.5</v>
      </c>
      <c r="G48" s="15">
        <v>72.45</v>
      </c>
      <c r="H48" s="15">
        <v>74.95</v>
      </c>
      <c r="I48" s="13" t="s">
        <v>141</v>
      </c>
      <c r="J48" s="28">
        <f t="shared" si="0"/>
        <v>88.49499999999999</v>
      </c>
      <c r="K48" s="12">
        <v>1</v>
      </c>
      <c r="L48" s="18"/>
    </row>
  </sheetData>
  <printOptions horizontalCentered="1"/>
  <pageMargins left="0.15748031496062992" right="0.15748031496062992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2018-10-28T10:24:23Z</cp:lastPrinted>
  <dcterms:created xsi:type="dcterms:W3CDTF">2018-09-12T05:38:00Z</dcterms:created>
  <dcterms:modified xsi:type="dcterms:W3CDTF">2018-11-27T01:34:41Z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2052-11.1.0.7811</vt:lpwstr>
  </property>
</Properties>
</file>