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110"/>
  </bookViews>
  <sheets>
    <sheet name="Sheet1" sheetId="1" r:id="rId1"/>
    <sheet name="Sheet2" sheetId="2" r:id="rId2"/>
  </sheets>
  <definedNames>
    <definedName name="_xlnm.Print_Titles" localSheetId="0">Sheet1!$2:$4</definedName>
  </definedNames>
  <calcPr calcId="145621"/>
</workbook>
</file>

<file path=xl/calcChain.xml><?xml version="1.0" encoding="utf-8"?>
<calcChain xmlns="http://schemas.openxmlformats.org/spreadsheetml/2006/main">
  <c r="D16" i="1" l="1"/>
  <c r="C16" i="1"/>
</calcChain>
</file>

<file path=xl/sharedStrings.xml><?xml version="1.0" encoding="utf-8"?>
<sst xmlns="http://schemas.openxmlformats.org/spreadsheetml/2006/main" count="91" uniqueCount="64">
  <si>
    <t>附件1</t>
  </si>
  <si>
    <t>序号</t>
  </si>
  <si>
    <t>招聘单位</t>
  </si>
  <si>
    <t>招聘岗位及人数</t>
  </si>
  <si>
    <t>岗位名称</t>
  </si>
  <si>
    <t>岗位描述</t>
  </si>
  <si>
    <t>报考资格条件</t>
  </si>
  <si>
    <t>笔试</t>
  </si>
  <si>
    <t>面试</t>
  </si>
  <si>
    <t>面试入围比例</t>
  </si>
  <si>
    <t>专业技术岗位</t>
  </si>
  <si>
    <t>管理岗位</t>
  </si>
  <si>
    <t>工勤岗位</t>
  </si>
  <si>
    <t>岗位所需专业</t>
  </si>
  <si>
    <t>学历</t>
  </si>
  <si>
    <t>年龄</t>
  </si>
  <si>
    <t>其他</t>
  </si>
  <si>
    <t>湖北广播电视大学</t>
  </si>
  <si>
    <t>汽车专业教师</t>
  </si>
  <si>
    <t>指导和从事汽车专业建设与专业教学研究以及实践教学研究，组织和带领青年教师进行专业建设</t>
  </si>
  <si>
    <t xml:space="preserve">
机械工程、车辆工程
</t>
  </si>
  <si>
    <t xml:space="preserve">全日制博士研究生，副高(博士学位)，正高（本科），高技能人才不作要求 </t>
  </si>
  <si>
    <t xml:space="preserve">博士研究生35周岁及以下，高技能人才或者副高职称45周岁及以下，正高50周岁及以下。
</t>
  </si>
  <si>
    <t xml:space="preserve">具备副高以上职称；或者为高技能人才，从事本职业（工种）满15年，并获得“全国技术能手”、“湖北工匠”、“湖北省技能大师”、“湖北省首席技师”、“楚天名匠” “楚天技能名师”等称号之一，或为大型企业首席技师或技能专家 。博士研究生不作职称技能资格要求。
</t>
  </si>
  <si>
    <t>免</t>
  </si>
  <si>
    <t>√</t>
  </si>
  <si>
    <t>计算机专业教师</t>
  </si>
  <si>
    <t>指导和从事计算机相关专业建设与专业教学研究以及实践教学研究，组织和带领青年教师进行专业建设</t>
  </si>
  <si>
    <t>计算机类</t>
  </si>
  <si>
    <t>建筑室内设计专业教师</t>
  </si>
  <si>
    <t>指导和从事建筑室内设计专业建设与专业教学研究以及实践教学研究，组织和带领青年教师进行专业建设</t>
  </si>
  <si>
    <t>设计艺术学</t>
  </si>
  <si>
    <t>机电一体化技术、工业机器人技术专业教师</t>
  </si>
  <si>
    <t>从事机电一体化技术、工业机器人技术专业高职教育教学</t>
  </si>
  <si>
    <t>控制科学与工程</t>
  </si>
  <si>
    <t>全日制硕士研究生及以上，第一学历要求为全日制本科</t>
  </si>
  <si>
    <t>35周岁及以下</t>
  </si>
  <si>
    <t xml:space="preserve">具备5年以上本专业工作经历或者3年以上高校教学经历者，年龄可放宽至45周岁；具备中级以上职称优先
</t>
  </si>
  <si>
    <t>信息安全、云计算
专业教师</t>
  </si>
  <si>
    <t>从事信息安全、云计算等专业高职教育教学</t>
  </si>
  <si>
    <t>信息安全、网络安全、云计算、大数据相关专业</t>
  </si>
  <si>
    <t>软件技术专业教师</t>
  </si>
  <si>
    <t>从事软件技术等专业高职教育教学</t>
  </si>
  <si>
    <t>计算机科学与技术、信息与通信工、控制科学与工程</t>
  </si>
  <si>
    <t>物联网专业教师</t>
  </si>
  <si>
    <t>从事物联网等专业高职教育教学</t>
  </si>
  <si>
    <t>软件工程、计算机科学与技术</t>
  </si>
  <si>
    <t>移动应用开发专业教师</t>
  </si>
  <si>
    <t>从事移动应用开发等专业高职教育教学</t>
  </si>
  <si>
    <t>计算机科学与技术、 信息与通信工程_x000B_、控制科学与工程</t>
  </si>
  <si>
    <t>网络运维工程技术员</t>
  </si>
  <si>
    <t>从事远程开放教育网络、校园网络运维工作</t>
  </si>
  <si>
    <t>计算机科学与技术</t>
  </si>
  <si>
    <r>
      <rPr>
        <sz val="9"/>
        <rFont val="宋体"/>
        <family val="3"/>
        <charset val="134"/>
        <scheme val="minor"/>
      </rPr>
      <t>35周</t>
    </r>
    <r>
      <rPr>
        <sz val="9"/>
        <rFont val="仿宋_GB2312"/>
        <charset val="134"/>
      </rPr>
      <t>岁及以下</t>
    </r>
  </si>
  <si>
    <t>具备5年以上本专业工作经历或者3年以上高校技术中心工作经历者，年龄可放宽至45周岁；具备中级以上职称优先</t>
  </si>
  <si>
    <t>辅导员</t>
  </si>
  <si>
    <t>从事学生思想政治教育工作</t>
  </si>
  <si>
    <t>专业不限</t>
  </si>
  <si>
    <r>
      <rPr>
        <sz val="9"/>
        <rFont val="宋体"/>
        <family val="3"/>
        <charset val="134"/>
        <scheme val="minor"/>
      </rPr>
      <t>28周</t>
    </r>
    <r>
      <rPr>
        <sz val="9"/>
        <rFont val="仿宋_GB2312"/>
        <charset val="134"/>
      </rPr>
      <t>岁及以下</t>
    </r>
  </si>
  <si>
    <r>
      <rPr>
        <sz val="9"/>
        <rFont val="宋体"/>
        <family val="3"/>
        <charset val="134"/>
        <scheme val="minor"/>
      </rPr>
      <t>中共党员，</t>
    </r>
    <r>
      <rPr>
        <sz val="9"/>
        <rFont val="宋体"/>
        <family val="3"/>
        <charset val="134"/>
      </rPr>
      <t>因需住校值夜班，较为适合男性，男性招聘</t>
    </r>
    <r>
      <rPr>
        <sz val="9"/>
        <rFont val="宋体"/>
        <family val="3"/>
        <charset val="134"/>
        <scheme val="minor"/>
      </rPr>
      <t>3名，女性招聘2名</t>
    </r>
    <r>
      <rPr>
        <sz val="9"/>
        <rFont val="宋体"/>
        <family val="3"/>
        <charset val="134"/>
      </rPr>
      <t>。</t>
    </r>
  </si>
  <si>
    <t>1:3</t>
  </si>
  <si>
    <t>合计</t>
  </si>
  <si>
    <t xml:space="preserve">      </t>
  </si>
  <si>
    <t>2019年上半年湖北广播电视大学专项公开招聘工作人员岗位及其资格条件一览表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</si>
</sst>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9"/>
      <name val="宋体"/>
      <charset val="134"/>
      <scheme val="minor"/>
    </font>
    <font>
      <sz val="11"/>
      <name val="宋体"/>
      <charset val="134"/>
      <scheme val="minor"/>
    </font>
    <font>
      <b/>
      <sz val="20"/>
      <name val="宋体"/>
      <charset val="134"/>
    </font>
    <font>
      <sz val="11"/>
      <name val="宋体"/>
      <charset val="134"/>
    </font>
    <font>
      <sz val="9"/>
      <name val="宋体"/>
      <charset val="134"/>
    </font>
    <font>
      <sz val="10"/>
      <name val="宋体"/>
      <charset val="134"/>
      <scheme val="minor"/>
    </font>
    <font>
      <sz val="12"/>
      <name val="宋体"/>
      <charset val="134"/>
    </font>
    <font>
      <sz val="9"/>
      <name val="仿宋_GB2312"/>
      <charset val="134"/>
    </font>
    <font>
      <sz val="9"/>
      <name val="宋体"/>
      <family val="3"/>
      <charset val="134"/>
      <scheme val="minor"/>
    </font>
    <font>
      <sz val="9"/>
      <name val="宋体"/>
      <family val="3"/>
      <charset val="134"/>
    </font>
    <font>
      <b/>
      <sz val="20"/>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7" fillId="0" borderId="0">
      <alignment vertical="center"/>
    </xf>
  </cellStyleXfs>
  <cellXfs count="27">
    <xf numFmtId="0" fontId="0" fillId="0" borderId="0" xfId="0"/>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xf numFmtId="0" fontId="1" fillId="0" borderId="6" xfId="0" applyFont="1" applyFill="1" applyBorder="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7"/>
  <sheetViews>
    <sheetView tabSelected="1" zoomScale="155" zoomScaleNormal="155" workbookViewId="0">
      <selection activeCell="A2" sqref="A2:N3"/>
    </sheetView>
  </sheetViews>
  <sheetFormatPr defaultColWidth="9" defaultRowHeight="13.5"/>
  <cols>
    <col min="1" max="1" width="4.75" style="3" customWidth="1"/>
    <col min="2" max="2" width="6.75" style="3" customWidth="1"/>
    <col min="3" max="3" width="5.5" style="3" customWidth="1"/>
    <col min="4" max="4" width="4" style="3" customWidth="1"/>
    <col min="5" max="5" width="3.875" style="3" customWidth="1"/>
    <col min="6" max="6" width="12.875" style="3" customWidth="1"/>
    <col min="7" max="7" width="23.75" style="3" customWidth="1"/>
    <col min="8" max="8" width="15.375" style="3" customWidth="1"/>
    <col min="9" max="9" width="13.125" style="3" customWidth="1"/>
    <col min="10" max="10" width="10.875" style="3" customWidth="1"/>
    <col min="11" max="11" width="21" style="3" customWidth="1"/>
    <col min="12" max="12" width="4.875" style="3" customWidth="1"/>
    <col min="13" max="13" width="4.75" style="3" customWidth="1"/>
    <col min="14" max="14" width="11.125" style="5" customWidth="1"/>
    <col min="15" max="16384" width="9" style="3"/>
  </cols>
  <sheetData>
    <row r="1" spans="1:16382" ht="20.100000000000001" customHeight="1">
      <c r="A1" s="12" t="s">
        <v>0</v>
      </c>
      <c r="B1" s="12"/>
    </row>
    <row r="2" spans="1:16382" ht="39" customHeight="1">
      <c r="A2" s="26" t="s">
        <v>63</v>
      </c>
      <c r="B2" s="25"/>
      <c r="C2" s="25"/>
      <c r="D2" s="25"/>
      <c r="E2" s="25"/>
      <c r="F2" s="25"/>
      <c r="G2" s="25"/>
      <c r="H2" s="25"/>
      <c r="I2" s="25"/>
      <c r="J2" s="25"/>
      <c r="K2" s="25"/>
      <c r="L2" s="25"/>
      <c r="M2" s="25"/>
      <c r="N2" s="25"/>
    </row>
    <row r="3" spans="1:16382" ht="30" customHeight="1">
      <c r="A3" s="25"/>
      <c r="B3" s="25"/>
      <c r="C3" s="25"/>
      <c r="D3" s="25"/>
      <c r="E3" s="25"/>
      <c r="F3" s="25"/>
      <c r="G3" s="25"/>
      <c r="H3" s="25"/>
      <c r="I3" s="25"/>
      <c r="J3" s="25"/>
      <c r="K3" s="25"/>
      <c r="L3" s="25"/>
      <c r="M3" s="25"/>
      <c r="N3" s="25"/>
    </row>
    <row r="4" spans="1:16382" ht="30" customHeight="1">
      <c r="A4" s="16" t="s">
        <v>1</v>
      </c>
      <c r="B4" s="13" t="s">
        <v>2</v>
      </c>
      <c r="C4" s="13" t="s">
        <v>3</v>
      </c>
      <c r="D4" s="13"/>
      <c r="E4" s="13"/>
      <c r="F4" s="13" t="s">
        <v>4</v>
      </c>
      <c r="G4" s="13" t="s">
        <v>5</v>
      </c>
      <c r="H4" s="13" t="s">
        <v>6</v>
      </c>
      <c r="I4" s="13"/>
      <c r="J4" s="13"/>
      <c r="K4" s="13"/>
      <c r="L4" s="13" t="s">
        <v>7</v>
      </c>
      <c r="M4" s="13" t="s">
        <v>8</v>
      </c>
      <c r="N4" s="23" t="s">
        <v>9</v>
      </c>
    </row>
    <row r="5" spans="1:16382" s="2" customFormat="1" ht="47.1" customHeight="1">
      <c r="A5" s="16"/>
      <c r="B5" s="13"/>
      <c r="C5" s="6" t="s">
        <v>10</v>
      </c>
      <c r="D5" s="6" t="s">
        <v>11</v>
      </c>
      <c r="E5" s="6" t="s">
        <v>12</v>
      </c>
      <c r="F5" s="13"/>
      <c r="G5" s="13"/>
      <c r="H5" s="6" t="s">
        <v>13</v>
      </c>
      <c r="I5" s="6" t="s">
        <v>14</v>
      </c>
      <c r="J5" s="6" t="s">
        <v>15</v>
      </c>
      <c r="K5" s="6" t="s">
        <v>16</v>
      </c>
      <c r="L5" s="13"/>
      <c r="M5" s="13"/>
      <c r="N5" s="24"/>
      <c r="O5" s="3"/>
      <c r="P5" s="3"/>
      <c r="Q5" s="3"/>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row>
    <row r="6" spans="1:16382" s="2" customFormat="1" ht="123.75" customHeight="1">
      <c r="A6" s="7">
        <v>1</v>
      </c>
      <c r="B6" s="1" t="s">
        <v>17</v>
      </c>
      <c r="C6" s="1">
        <v>1</v>
      </c>
      <c r="D6" s="1"/>
      <c r="E6" s="1"/>
      <c r="F6" s="1" t="s">
        <v>18</v>
      </c>
      <c r="G6" s="1" t="s">
        <v>19</v>
      </c>
      <c r="H6" s="1" t="s">
        <v>20</v>
      </c>
      <c r="I6" s="17" t="s">
        <v>21</v>
      </c>
      <c r="J6" s="17" t="s">
        <v>22</v>
      </c>
      <c r="K6" s="17" t="s">
        <v>23</v>
      </c>
      <c r="L6" s="1" t="s">
        <v>24</v>
      </c>
      <c r="M6" s="1" t="s">
        <v>25</v>
      </c>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row>
    <row r="7" spans="1:16382" s="2" customFormat="1" ht="69.95" customHeight="1">
      <c r="A7" s="7">
        <v>2</v>
      </c>
      <c r="B7" s="1" t="s">
        <v>17</v>
      </c>
      <c r="C7" s="1">
        <v>1</v>
      </c>
      <c r="D7" s="1"/>
      <c r="E7" s="1"/>
      <c r="F7" s="1" t="s">
        <v>26</v>
      </c>
      <c r="G7" s="1" t="s">
        <v>27</v>
      </c>
      <c r="H7" s="1" t="s">
        <v>28</v>
      </c>
      <c r="I7" s="18"/>
      <c r="J7" s="18"/>
      <c r="K7" s="18"/>
      <c r="L7" s="1" t="s">
        <v>24</v>
      </c>
      <c r="M7" s="1" t="s">
        <v>25</v>
      </c>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row>
    <row r="8" spans="1:16382" s="2" customFormat="1" ht="65.099999999999994" customHeight="1">
      <c r="A8" s="7">
        <v>3</v>
      </c>
      <c r="B8" s="1" t="s">
        <v>17</v>
      </c>
      <c r="C8" s="1">
        <v>1</v>
      </c>
      <c r="D8" s="1"/>
      <c r="E8" s="1"/>
      <c r="F8" s="1" t="s">
        <v>29</v>
      </c>
      <c r="G8" s="1" t="s">
        <v>30</v>
      </c>
      <c r="H8" s="1" t="s">
        <v>31</v>
      </c>
      <c r="I8" s="19"/>
      <c r="J8" s="19"/>
      <c r="K8" s="18"/>
      <c r="L8" s="1" t="s">
        <v>24</v>
      </c>
      <c r="M8" s="1" t="s">
        <v>25</v>
      </c>
      <c r="N8" s="8"/>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row>
    <row r="9" spans="1:16382" s="2" customFormat="1" ht="57.75" customHeight="1">
      <c r="A9" s="7">
        <v>4</v>
      </c>
      <c r="B9" s="1" t="s">
        <v>17</v>
      </c>
      <c r="C9" s="1">
        <v>1</v>
      </c>
      <c r="D9" s="1"/>
      <c r="E9" s="1"/>
      <c r="F9" s="1" t="s">
        <v>32</v>
      </c>
      <c r="G9" s="1" t="s">
        <v>33</v>
      </c>
      <c r="H9" s="2" t="s">
        <v>34</v>
      </c>
      <c r="I9" s="17" t="s">
        <v>35</v>
      </c>
      <c r="J9" s="20" t="s">
        <v>36</v>
      </c>
      <c r="K9" s="22" t="s">
        <v>37</v>
      </c>
      <c r="L9" s="10" t="s">
        <v>24</v>
      </c>
      <c r="M9" s="1" t="s">
        <v>25</v>
      </c>
      <c r="N9" s="8"/>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row>
    <row r="10" spans="1:16382" s="2" customFormat="1" ht="67.5" customHeight="1">
      <c r="A10" s="7">
        <v>5</v>
      </c>
      <c r="B10" s="1" t="s">
        <v>17</v>
      </c>
      <c r="C10" s="1">
        <v>2</v>
      </c>
      <c r="D10" s="1"/>
      <c r="E10" s="1"/>
      <c r="F10" s="1" t="s">
        <v>38</v>
      </c>
      <c r="G10" s="1" t="s">
        <v>39</v>
      </c>
      <c r="H10" s="1" t="s">
        <v>40</v>
      </c>
      <c r="I10" s="18"/>
      <c r="J10" s="21"/>
      <c r="K10" s="22"/>
      <c r="L10" s="10" t="s">
        <v>24</v>
      </c>
      <c r="M10" s="1" t="s">
        <v>25</v>
      </c>
      <c r="N10" s="8"/>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row>
    <row r="11" spans="1:16382" s="2" customFormat="1" ht="51.6" customHeight="1">
      <c r="A11" s="7">
        <v>6</v>
      </c>
      <c r="B11" s="1" t="s">
        <v>17</v>
      </c>
      <c r="C11" s="1">
        <v>2</v>
      </c>
      <c r="D11" s="1"/>
      <c r="E11" s="1"/>
      <c r="F11" s="1" t="s">
        <v>41</v>
      </c>
      <c r="G11" s="1" t="s">
        <v>42</v>
      </c>
      <c r="H11" s="1" t="s">
        <v>43</v>
      </c>
      <c r="I11" s="18"/>
      <c r="J11" s="21"/>
      <c r="K11" s="22"/>
      <c r="L11" s="10" t="s">
        <v>24</v>
      </c>
      <c r="M11" s="1" t="s">
        <v>25</v>
      </c>
      <c r="N11" s="8"/>
      <c r="O11" s="9"/>
      <c r="P11" s="9"/>
      <c r="Q11" s="9"/>
    </row>
    <row r="12" spans="1:16382" ht="54.6" customHeight="1">
      <c r="A12" s="7">
        <v>7</v>
      </c>
      <c r="B12" s="1" t="s">
        <v>17</v>
      </c>
      <c r="C12" s="1">
        <v>2</v>
      </c>
      <c r="D12" s="1"/>
      <c r="E12" s="1"/>
      <c r="F12" s="1" t="s">
        <v>44</v>
      </c>
      <c r="G12" s="1" t="s">
        <v>45</v>
      </c>
      <c r="H12" s="1" t="s">
        <v>46</v>
      </c>
      <c r="I12" s="18"/>
      <c r="J12" s="21"/>
      <c r="K12" s="22"/>
      <c r="L12" s="10" t="s">
        <v>24</v>
      </c>
      <c r="M12" s="1" t="s">
        <v>25</v>
      </c>
      <c r="N12" s="8"/>
      <c r="O12" s="9"/>
      <c r="P12" s="9"/>
      <c r="Q12" s="9"/>
    </row>
    <row r="13" spans="1:16382" ht="54.6" customHeight="1">
      <c r="A13" s="7">
        <v>8</v>
      </c>
      <c r="B13" s="1" t="s">
        <v>17</v>
      </c>
      <c r="C13" s="1">
        <v>2</v>
      </c>
      <c r="D13" s="1"/>
      <c r="E13" s="1"/>
      <c r="F13" s="1" t="s">
        <v>47</v>
      </c>
      <c r="G13" s="1" t="s">
        <v>48</v>
      </c>
      <c r="H13" s="1" t="s">
        <v>49</v>
      </c>
      <c r="I13" s="18"/>
      <c r="J13" s="21"/>
      <c r="K13" s="22"/>
      <c r="L13" s="10" t="s">
        <v>24</v>
      </c>
      <c r="M13" s="1" t="s">
        <v>25</v>
      </c>
      <c r="N13" s="8"/>
      <c r="O13" s="9"/>
      <c r="P13" s="9"/>
      <c r="Q13" s="9"/>
    </row>
    <row r="14" spans="1:16382" ht="66.95" customHeight="1">
      <c r="A14" s="7">
        <v>9</v>
      </c>
      <c r="B14" s="1" t="s">
        <v>17</v>
      </c>
      <c r="C14" s="1">
        <v>1</v>
      </c>
      <c r="D14" s="1"/>
      <c r="E14" s="1"/>
      <c r="F14" s="1" t="s">
        <v>50</v>
      </c>
      <c r="G14" s="1" t="s">
        <v>51</v>
      </c>
      <c r="H14" s="1" t="s">
        <v>52</v>
      </c>
      <c r="I14" s="18"/>
      <c r="J14" s="1" t="s">
        <v>53</v>
      </c>
      <c r="K14" s="1" t="s">
        <v>54</v>
      </c>
      <c r="L14" s="1" t="s">
        <v>24</v>
      </c>
      <c r="M14" s="1" t="s">
        <v>25</v>
      </c>
      <c r="N14" s="8"/>
      <c r="O14" s="9"/>
      <c r="P14" s="9"/>
      <c r="Q14" s="9"/>
    </row>
    <row r="15" spans="1:16382" ht="54.6" customHeight="1">
      <c r="A15" s="7">
        <v>10</v>
      </c>
      <c r="B15" s="1" t="s">
        <v>17</v>
      </c>
      <c r="C15" s="1">
        <v>5</v>
      </c>
      <c r="D15" s="1"/>
      <c r="E15" s="1"/>
      <c r="F15" s="1" t="s">
        <v>55</v>
      </c>
      <c r="G15" s="1" t="s">
        <v>56</v>
      </c>
      <c r="H15" s="1" t="s">
        <v>57</v>
      </c>
      <c r="I15" s="19"/>
      <c r="J15" s="1" t="s">
        <v>58</v>
      </c>
      <c r="K15" s="1" t="s">
        <v>59</v>
      </c>
      <c r="L15" s="1" t="s">
        <v>25</v>
      </c>
      <c r="M15" s="1" t="s">
        <v>25</v>
      </c>
      <c r="N15" s="8" t="s">
        <v>60</v>
      </c>
      <c r="O15" s="9"/>
      <c r="P15" s="9"/>
      <c r="Q15" s="9"/>
    </row>
    <row r="16" spans="1:16382" s="4" customFormat="1" ht="28.5" customHeight="1">
      <c r="A16" s="1"/>
      <c r="B16" s="1" t="s">
        <v>61</v>
      </c>
      <c r="C16" s="1">
        <f>SUM(C6:C15)</f>
        <v>18</v>
      </c>
      <c r="D16" s="1">
        <f>SUM(D7:D10)</f>
        <v>0</v>
      </c>
      <c r="E16" s="1">
        <v>0</v>
      </c>
      <c r="F16" s="1"/>
      <c r="G16" s="1"/>
      <c r="H16" s="1"/>
      <c r="I16" s="1"/>
      <c r="J16" s="1"/>
      <c r="K16" s="1"/>
      <c r="L16" s="1"/>
      <c r="M16" s="1"/>
      <c r="N16" s="8"/>
      <c r="O16" s="2"/>
      <c r="P16" s="2"/>
      <c r="Q16" s="2"/>
    </row>
    <row r="17" spans="1:17">
      <c r="A17" s="14" t="s">
        <v>62</v>
      </c>
      <c r="B17" s="15"/>
      <c r="C17" s="15"/>
      <c r="D17" s="15"/>
      <c r="E17" s="15"/>
      <c r="F17" s="15"/>
      <c r="G17" s="15"/>
      <c r="H17" s="15"/>
      <c r="I17" s="15"/>
      <c r="J17" s="15"/>
      <c r="K17" s="15"/>
      <c r="L17" s="15"/>
      <c r="M17" s="15"/>
      <c r="N17" s="15"/>
      <c r="O17" s="11"/>
      <c r="P17" s="11"/>
      <c r="Q17" s="11"/>
    </row>
  </sheetData>
  <mergeCells count="18">
    <mergeCell ref="N4:N5"/>
    <mergeCell ref="A2:N3"/>
    <mergeCell ref="A1:B1"/>
    <mergeCell ref="C4:E4"/>
    <mergeCell ref="H4:K4"/>
    <mergeCell ref="A17:N17"/>
    <mergeCell ref="A4:A5"/>
    <mergeCell ref="B4:B5"/>
    <mergeCell ref="F4:F5"/>
    <mergeCell ref="G4:G5"/>
    <mergeCell ref="I6:I8"/>
    <mergeCell ref="I9:I15"/>
    <mergeCell ref="J6:J8"/>
    <mergeCell ref="J9:J13"/>
    <mergeCell ref="K6:K8"/>
    <mergeCell ref="K9:K13"/>
    <mergeCell ref="L4:L5"/>
    <mergeCell ref="M4:M5"/>
  </mergeCells>
  <phoneticPr fontId="9" type="noConversion"/>
  <printOptions horizontalCentered="1"/>
  <pageMargins left="0.235416666666667" right="0" top="0.196527777777778" bottom="0.235416666666667" header="0.27500000000000002" footer="0.3138888888888889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G6" sqref="G6"/>
    </sheetView>
  </sheetViews>
  <sheetFormatPr defaultColWidth="8.75" defaultRowHeight="13.5"/>
  <sheetData>
    <row r="1" spans="1:7">
      <c r="A1" s="1"/>
      <c r="B1" s="1"/>
      <c r="C1" s="1"/>
      <c r="D1" s="1"/>
      <c r="E1" s="1"/>
      <c r="F1" s="1"/>
      <c r="G1" s="1"/>
    </row>
  </sheetData>
  <phoneticPr fontId="9"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微软用户</cp:lastModifiedBy>
  <cp:lastPrinted>2018-09-10T07:56:00Z</cp:lastPrinted>
  <dcterms:created xsi:type="dcterms:W3CDTF">2006-09-16T00:00:00Z</dcterms:created>
  <dcterms:modified xsi:type="dcterms:W3CDTF">2019-01-26T02:10:17Z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