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>
    <definedName name="_xlnm.Print_Titles" localSheetId="0">'temp'!$1:$3</definedName>
    <definedName name="_xlnm._FilterDatabase" localSheetId="0" hidden="1">'temp'!$A$3:$H$51</definedName>
  </definedNames>
  <calcPr fullCalcOnLoad="1"/>
</workbook>
</file>

<file path=xl/sharedStrings.xml><?xml version="1.0" encoding="utf-8"?>
<sst xmlns="http://schemas.openxmlformats.org/spreadsheetml/2006/main" count="217" uniqueCount="114">
  <si>
    <t>茂南区2019年7月公开招聘教师总成绩及入围体检人员名单</t>
  </si>
  <si>
    <t>注：备注栏中带“*”者为入围体检人员。</t>
  </si>
  <si>
    <t>准考证号</t>
  </si>
  <si>
    <t>报考职位</t>
  </si>
  <si>
    <t>职位代码</t>
  </si>
  <si>
    <t>卷面成绩</t>
  </si>
  <si>
    <t>面试成绩</t>
  </si>
  <si>
    <t>总成绩</t>
  </si>
  <si>
    <t>名次</t>
  </si>
  <si>
    <t>备注</t>
  </si>
  <si>
    <t>201901030029</t>
  </si>
  <si>
    <t>小学数学教师</t>
  </si>
  <si>
    <t>190701</t>
  </si>
  <si>
    <t>82.49</t>
  </si>
  <si>
    <t>*</t>
  </si>
  <si>
    <t>201901020021</t>
  </si>
  <si>
    <t>87.62</t>
  </si>
  <si>
    <t>201901017004</t>
  </si>
  <si>
    <t>小学英语教师</t>
  </si>
  <si>
    <t>190702</t>
  </si>
  <si>
    <t>201901037017</t>
  </si>
  <si>
    <t>86.66</t>
  </si>
  <si>
    <t>201901016018</t>
  </si>
  <si>
    <t>201901009027</t>
  </si>
  <si>
    <t>86.16</t>
  </si>
  <si>
    <t>201901030007</t>
  </si>
  <si>
    <t>90.14</t>
  </si>
  <si>
    <t>201901003008</t>
  </si>
  <si>
    <t>87.56</t>
  </si>
  <si>
    <t>201901022032</t>
  </si>
  <si>
    <t>86.44</t>
  </si>
  <si>
    <t>201901018029</t>
  </si>
  <si>
    <t>85.10</t>
  </si>
  <si>
    <t>201901003025</t>
  </si>
  <si>
    <t>85.85</t>
  </si>
  <si>
    <t>201901006030</t>
  </si>
  <si>
    <t>201901005007</t>
  </si>
  <si>
    <t>85.60</t>
  </si>
  <si>
    <t>201901035031</t>
  </si>
  <si>
    <t>86.75</t>
  </si>
  <si>
    <t>201901007003</t>
  </si>
  <si>
    <t>小学美术教师</t>
  </si>
  <si>
    <t>190703</t>
  </si>
  <si>
    <t>77.76</t>
  </si>
  <si>
    <t>201901038017</t>
  </si>
  <si>
    <t>77.17</t>
  </si>
  <si>
    <t>201901007020</t>
  </si>
  <si>
    <t>76.02</t>
  </si>
  <si>
    <t>201901038031</t>
  </si>
  <si>
    <t>80.31</t>
  </si>
  <si>
    <t>201901024027</t>
  </si>
  <si>
    <t>78.63</t>
  </si>
  <si>
    <t>201901009006</t>
  </si>
  <si>
    <t>73.84</t>
  </si>
  <si>
    <t>201901038004</t>
  </si>
  <si>
    <t>78.57</t>
  </si>
  <si>
    <t>201901012029</t>
  </si>
  <si>
    <t>74.28</t>
  </si>
  <si>
    <t>201901033001</t>
  </si>
  <si>
    <t>74.03</t>
  </si>
  <si>
    <t>201901038024</t>
  </si>
  <si>
    <t>小学语文教师</t>
  </si>
  <si>
    <t>190704</t>
  </si>
  <si>
    <t>201901017031</t>
  </si>
  <si>
    <t>86.72</t>
  </si>
  <si>
    <t>201901020030</t>
  </si>
  <si>
    <t>201901001014</t>
  </si>
  <si>
    <t>高中英语教师</t>
  </si>
  <si>
    <t>190705</t>
  </si>
  <si>
    <t>86.22</t>
  </si>
  <si>
    <t>1</t>
  </si>
  <si>
    <t>201901004012</t>
  </si>
  <si>
    <t>85.35</t>
  </si>
  <si>
    <t>201901003001</t>
  </si>
  <si>
    <t>85.38</t>
  </si>
  <si>
    <t>201901003034</t>
  </si>
  <si>
    <t>德育教师</t>
  </si>
  <si>
    <t>190706</t>
  </si>
  <si>
    <t>81.87</t>
  </si>
  <si>
    <t>201901017023</t>
  </si>
  <si>
    <t>78.04</t>
  </si>
  <si>
    <t>201901039026</t>
  </si>
  <si>
    <t>201901016027</t>
  </si>
  <si>
    <t>幼儿园教师</t>
  </si>
  <si>
    <t>190707</t>
  </si>
  <si>
    <t>80.81</t>
  </si>
  <si>
    <t>201901029005</t>
  </si>
  <si>
    <t>79.13</t>
  </si>
  <si>
    <t>201901039021</t>
  </si>
  <si>
    <t>78.38</t>
  </si>
  <si>
    <t>201901019031</t>
  </si>
  <si>
    <t>79.97</t>
  </si>
  <si>
    <t>201901015022</t>
  </si>
  <si>
    <t>79.63</t>
  </si>
  <si>
    <t>201901039027</t>
  </si>
  <si>
    <t>201901016017</t>
  </si>
  <si>
    <t>78.91</t>
  </si>
  <si>
    <t>201901020004</t>
  </si>
  <si>
    <t>78.60</t>
  </si>
  <si>
    <t>201901010017</t>
  </si>
  <si>
    <t>77.45</t>
  </si>
  <si>
    <t>201901032019</t>
  </si>
  <si>
    <t>190708</t>
  </si>
  <si>
    <t>201901036006</t>
  </si>
  <si>
    <t>80.03</t>
  </si>
  <si>
    <t>201901034009</t>
  </si>
  <si>
    <t>76.98</t>
  </si>
  <si>
    <t>201901015027</t>
  </si>
  <si>
    <t>201901032011</t>
  </si>
  <si>
    <t>77.67</t>
  </si>
  <si>
    <t>201901027007</t>
  </si>
  <si>
    <t>79.41</t>
  </si>
  <si>
    <t>201901029006</t>
  </si>
  <si>
    <t>弃考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</si>
</sst>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77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77" fontId="1" fillId="0" borderId="11" xfId="0" applyNumberFormat="1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177" fontId="1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3.8515625" style="0" bestFit="1" customWidth="1"/>
    <col min="2" max="2" width="13.00390625" style="0" customWidth="1"/>
    <col min="3" max="3" width="8.421875" style="0" customWidth="1"/>
    <col min="4" max="5" width="9.00390625" style="0" customWidth="1"/>
    <col min="6" max="6" width="9.00390625" style="1" customWidth="1"/>
    <col min="7" max="7" width="5.140625" style="0" bestFit="1" customWidth="1"/>
    <col min="8" max="8" width="6.8515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3"/>
      <c r="G1" s="2"/>
      <c r="H1" s="2"/>
    </row>
    <row r="2" spans="1:8" ht="18" customHeight="1">
      <c r="A2" s="4" t="s">
        <v>1</v>
      </c>
      <c r="B2" s="4"/>
      <c r="C2" s="4"/>
      <c r="D2" s="5"/>
      <c r="E2" s="5"/>
      <c r="F2" s="6"/>
      <c r="G2" s="5"/>
      <c r="H2" s="5"/>
    </row>
    <row r="3" spans="1:8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7" t="s">
        <v>9</v>
      </c>
    </row>
    <row r="4" spans="1:8" ht="24.75" customHeight="1">
      <c r="A4" s="25" t="s">
        <v>10</v>
      </c>
      <c r="B4" s="25" t="s">
        <v>11</v>
      </c>
      <c r="C4" s="25" t="s">
        <v>12</v>
      </c>
      <c r="D4" s="26" t="s">
        <v>13</v>
      </c>
      <c r="E4" s="11">
        <v>90.9</v>
      </c>
      <c r="F4" s="12">
        <f>D4*0.5+E4*0.5</f>
        <v>86.695</v>
      </c>
      <c r="G4" s="10">
        <v>1</v>
      </c>
      <c r="H4" s="13" t="s">
        <v>14</v>
      </c>
    </row>
    <row r="5" spans="1:8" ht="24.75" customHeight="1">
      <c r="A5" s="27" t="s">
        <v>15</v>
      </c>
      <c r="B5" s="27" t="s">
        <v>11</v>
      </c>
      <c r="C5" s="27" t="s">
        <v>12</v>
      </c>
      <c r="D5" s="28" t="s">
        <v>16</v>
      </c>
      <c r="E5" s="15">
        <v>75.2</v>
      </c>
      <c r="F5" s="16">
        <f>D5*0.5+E5*0.5</f>
        <v>81.41</v>
      </c>
      <c r="G5" s="14">
        <v>2</v>
      </c>
      <c r="H5" s="14"/>
    </row>
    <row r="6" spans="1:8" ht="24.75" customHeight="1">
      <c r="A6" s="29" t="s">
        <v>17</v>
      </c>
      <c r="B6" s="29" t="s">
        <v>18</v>
      </c>
      <c r="C6" s="29" t="s">
        <v>19</v>
      </c>
      <c r="D6" s="18">
        <v>94.48</v>
      </c>
      <c r="E6" s="18">
        <v>82.3</v>
      </c>
      <c r="F6" s="19">
        <f>D6*0.5+E6*0.5</f>
        <v>88.39</v>
      </c>
      <c r="G6" s="20">
        <v>1</v>
      </c>
      <c r="H6" s="21" t="s">
        <v>14</v>
      </c>
    </row>
    <row r="7" spans="1:8" ht="24.75" customHeight="1">
      <c r="A7" s="25" t="s">
        <v>20</v>
      </c>
      <c r="B7" s="25" t="s">
        <v>18</v>
      </c>
      <c r="C7" s="25" t="s">
        <v>19</v>
      </c>
      <c r="D7" s="26" t="s">
        <v>21</v>
      </c>
      <c r="E7" s="11">
        <v>84.6</v>
      </c>
      <c r="F7" s="12">
        <f>D7*0.5+E7*0.5</f>
        <v>85.63</v>
      </c>
      <c r="G7" s="22">
        <v>2</v>
      </c>
      <c r="H7" s="21" t="s">
        <v>14</v>
      </c>
    </row>
    <row r="8" spans="1:8" ht="24.75" customHeight="1">
      <c r="A8" s="25" t="s">
        <v>22</v>
      </c>
      <c r="B8" s="25" t="s">
        <v>18</v>
      </c>
      <c r="C8" s="25" t="s">
        <v>19</v>
      </c>
      <c r="D8" s="11">
        <v>86.33</v>
      </c>
      <c r="E8" s="11">
        <v>83.5</v>
      </c>
      <c r="F8" s="12">
        <f>D8*0.5+E8*0.5</f>
        <v>84.91499999999999</v>
      </c>
      <c r="G8" s="22">
        <v>3</v>
      </c>
      <c r="H8" s="21" t="s">
        <v>14</v>
      </c>
    </row>
    <row r="9" spans="1:8" ht="24.75" customHeight="1">
      <c r="A9" s="25" t="s">
        <v>23</v>
      </c>
      <c r="B9" s="25" t="s">
        <v>18</v>
      </c>
      <c r="C9" s="25" t="s">
        <v>19</v>
      </c>
      <c r="D9" s="26" t="s">
        <v>24</v>
      </c>
      <c r="E9" s="11">
        <v>83.5</v>
      </c>
      <c r="F9" s="12">
        <f>D9*0.5+E9*0.5</f>
        <v>84.83</v>
      </c>
      <c r="G9" s="22">
        <v>4</v>
      </c>
      <c r="H9" s="21" t="s">
        <v>14</v>
      </c>
    </row>
    <row r="10" spans="1:8" ht="24.75" customHeight="1">
      <c r="A10" s="25" t="s">
        <v>25</v>
      </c>
      <c r="B10" s="25" t="s">
        <v>18</v>
      </c>
      <c r="C10" s="25" t="s">
        <v>19</v>
      </c>
      <c r="D10" s="26" t="s">
        <v>26</v>
      </c>
      <c r="E10" s="11">
        <v>78.6</v>
      </c>
      <c r="F10" s="12">
        <f>D10*0.5+E10*0.5</f>
        <v>84.37</v>
      </c>
      <c r="G10" s="22">
        <v>5</v>
      </c>
      <c r="H10" s="13"/>
    </row>
    <row r="11" spans="1:8" ht="24.75" customHeight="1">
      <c r="A11" s="25" t="s">
        <v>27</v>
      </c>
      <c r="B11" s="25" t="s">
        <v>18</v>
      </c>
      <c r="C11" s="25" t="s">
        <v>19</v>
      </c>
      <c r="D11" s="26" t="s">
        <v>28</v>
      </c>
      <c r="E11" s="11">
        <v>80.7</v>
      </c>
      <c r="F11" s="12">
        <f>D11*0.5+E11*0.5</f>
        <v>84.13</v>
      </c>
      <c r="G11" s="22">
        <v>6</v>
      </c>
      <c r="H11" s="13"/>
    </row>
    <row r="12" spans="1:8" ht="24.75" customHeight="1">
      <c r="A12" s="25" t="s">
        <v>29</v>
      </c>
      <c r="B12" s="25" t="s">
        <v>18</v>
      </c>
      <c r="C12" s="25" t="s">
        <v>19</v>
      </c>
      <c r="D12" s="26" t="s">
        <v>30</v>
      </c>
      <c r="E12" s="11">
        <v>81.7</v>
      </c>
      <c r="F12" s="12">
        <f>D12*0.5+E12*0.5</f>
        <v>84.07</v>
      </c>
      <c r="G12" s="22">
        <v>7</v>
      </c>
      <c r="H12" s="13"/>
    </row>
    <row r="13" spans="1:8" ht="24.75" customHeight="1">
      <c r="A13" s="25" t="s">
        <v>31</v>
      </c>
      <c r="B13" s="25" t="s">
        <v>18</v>
      </c>
      <c r="C13" s="25" t="s">
        <v>19</v>
      </c>
      <c r="D13" s="26" t="s">
        <v>32</v>
      </c>
      <c r="E13" s="11">
        <v>82.5</v>
      </c>
      <c r="F13" s="12">
        <f>D13*0.5+E13*0.5</f>
        <v>83.8</v>
      </c>
      <c r="G13" s="22">
        <v>8</v>
      </c>
      <c r="H13" s="10"/>
    </row>
    <row r="14" spans="1:8" ht="24.75" customHeight="1">
      <c r="A14" s="25" t="s">
        <v>33</v>
      </c>
      <c r="B14" s="25" t="s">
        <v>18</v>
      </c>
      <c r="C14" s="25" t="s">
        <v>19</v>
      </c>
      <c r="D14" s="26" t="s">
        <v>34</v>
      </c>
      <c r="E14" s="11">
        <v>80.5</v>
      </c>
      <c r="F14" s="12">
        <f>D14*0.5+E14*0.5</f>
        <v>83.175</v>
      </c>
      <c r="G14" s="22">
        <v>9</v>
      </c>
      <c r="H14" s="13"/>
    </row>
    <row r="15" spans="1:8" ht="24.75" customHeight="1">
      <c r="A15" s="25" t="s">
        <v>35</v>
      </c>
      <c r="B15" s="25" t="s">
        <v>18</v>
      </c>
      <c r="C15" s="25" t="s">
        <v>19</v>
      </c>
      <c r="D15" s="11">
        <v>91.96</v>
      </c>
      <c r="E15" s="11">
        <v>74</v>
      </c>
      <c r="F15" s="12">
        <f>D15*0.5+E15*0.5</f>
        <v>82.97999999999999</v>
      </c>
      <c r="G15" s="22">
        <v>10</v>
      </c>
      <c r="H15" s="13"/>
    </row>
    <row r="16" spans="1:8" ht="24.75" customHeight="1">
      <c r="A16" s="25" t="s">
        <v>36</v>
      </c>
      <c r="B16" s="25" t="s">
        <v>18</v>
      </c>
      <c r="C16" s="25" t="s">
        <v>19</v>
      </c>
      <c r="D16" s="26" t="s">
        <v>37</v>
      </c>
      <c r="E16" s="11">
        <v>78.9</v>
      </c>
      <c r="F16" s="12">
        <f>D16*0.5+E16*0.5</f>
        <v>82.25</v>
      </c>
      <c r="G16" s="22">
        <v>11</v>
      </c>
      <c r="H16" s="10"/>
    </row>
    <row r="17" spans="1:8" ht="24.75" customHeight="1">
      <c r="A17" s="27" t="s">
        <v>38</v>
      </c>
      <c r="B17" s="27" t="s">
        <v>18</v>
      </c>
      <c r="C17" s="27" t="s">
        <v>19</v>
      </c>
      <c r="D17" s="28" t="s">
        <v>39</v>
      </c>
      <c r="E17" s="15">
        <v>75.6</v>
      </c>
      <c r="F17" s="16">
        <f>D17*0.5+E17*0.5</f>
        <v>81.175</v>
      </c>
      <c r="G17" s="23">
        <v>12</v>
      </c>
      <c r="H17" s="24"/>
    </row>
    <row r="18" spans="1:8" ht="24.75" customHeight="1">
      <c r="A18" s="29" t="s">
        <v>40</v>
      </c>
      <c r="B18" s="29" t="s">
        <v>41</v>
      </c>
      <c r="C18" s="29" t="s">
        <v>42</v>
      </c>
      <c r="D18" s="30" t="s">
        <v>43</v>
      </c>
      <c r="E18" s="18">
        <v>84.1</v>
      </c>
      <c r="F18" s="19">
        <f>D18*0.5+E18*0.5</f>
        <v>80.93</v>
      </c>
      <c r="G18" s="17">
        <v>1</v>
      </c>
      <c r="H18" s="21" t="s">
        <v>14</v>
      </c>
    </row>
    <row r="19" spans="1:8" ht="24.75" customHeight="1">
      <c r="A19" s="25" t="s">
        <v>44</v>
      </c>
      <c r="B19" s="25" t="s">
        <v>41</v>
      </c>
      <c r="C19" s="25" t="s">
        <v>42</v>
      </c>
      <c r="D19" s="26" t="s">
        <v>45</v>
      </c>
      <c r="E19" s="11">
        <v>83.5</v>
      </c>
      <c r="F19" s="12">
        <f>D19*0.5+E19*0.5</f>
        <v>80.33500000000001</v>
      </c>
      <c r="G19" s="10">
        <v>2</v>
      </c>
      <c r="H19" s="21" t="s">
        <v>14</v>
      </c>
    </row>
    <row r="20" spans="1:8" ht="24.75" customHeight="1">
      <c r="A20" s="25" t="s">
        <v>46</v>
      </c>
      <c r="B20" s="25" t="s">
        <v>41</v>
      </c>
      <c r="C20" s="25" t="s">
        <v>42</v>
      </c>
      <c r="D20" s="26" t="s">
        <v>47</v>
      </c>
      <c r="E20" s="11">
        <v>82.4</v>
      </c>
      <c r="F20" s="12">
        <f>D20*0.5+E20*0.5</f>
        <v>79.21000000000001</v>
      </c>
      <c r="G20" s="10">
        <v>3</v>
      </c>
      <c r="H20" s="21" t="s">
        <v>14</v>
      </c>
    </row>
    <row r="21" spans="1:8" ht="24.75" customHeight="1">
      <c r="A21" s="25" t="s">
        <v>48</v>
      </c>
      <c r="B21" s="25" t="s">
        <v>41</v>
      </c>
      <c r="C21" s="25" t="s">
        <v>42</v>
      </c>
      <c r="D21" s="26" t="s">
        <v>49</v>
      </c>
      <c r="E21" s="11">
        <v>77.4</v>
      </c>
      <c r="F21" s="12">
        <f>D21*0.5+E21*0.5</f>
        <v>78.855</v>
      </c>
      <c r="G21" s="10">
        <v>4</v>
      </c>
      <c r="H21" s="13"/>
    </row>
    <row r="22" spans="1:8" ht="24.75" customHeight="1">
      <c r="A22" s="25" t="s">
        <v>50</v>
      </c>
      <c r="B22" s="25" t="s">
        <v>41</v>
      </c>
      <c r="C22" s="25" t="s">
        <v>42</v>
      </c>
      <c r="D22" s="26" t="s">
        <v>51</v>
      </c>
      <c r="E22" s="11">
        <v>77.1</v>
      </c>
      <c r="F22" s="12">
        <f>D22*0.5+E22*0.5</f>
        <v>77.865</v>
      </c>
      <c r="G22" s="10">
        <v>5</v>
      </c>
      <c r="H22" s="13"/>
    </row>
    <row r="23" spans="1:8" ht="24.75" customHeight="1">
      <c r="A23" s="25" t="s">
        <v>52</v>
      </c>
      <c r="B23" s="25" t="s">
        <v>41</v>
      </c>
      <c r="C23" s="25" t="s">
        <v>42</v>
      </c>
      <c r="D23" s="26" t="s">
        <v>53</v>
      </c>
      <c r="E23" s="11">
        <v>81.7</v>
      </c>
      <c r="F23" s="12">
        <f>D23*0.5+E23*0.5</f>
        <v>77.77000000000001</v>
      </c>
      <c r="G23" s="10">
        <v>6</v>
      </c>
      <c r="H23" s="10"/>
    </row>
    <row r="24" spans="1:8" ht="24.75" customHeight="1">
      <c r="A24" s="25" t="s">
        <v>54</v>
      </c>
      <c r="B24" s="25" t="s">
        <v>41</v>
      </c>
      <c r="C24" s="25" t="s">
        <v>42</v>
      </c>
      <c r="D24" s="26" t="s">
        <v>55</v>
      </c>
      <c r="E24" s="11">
        <v>76.2</v>
      </c>
      <c r="F24" s="12">
        <f>D24*0.5+E24*0.5</f>
        <v>77.38499999999999</v>
      </c>
      <c r="G24" s="10">
        <v>7</v>
      </c>
      <c r="H24" s="13"/>
    </row>
    <row r="25" spans="1:8" ht="24.75" customHeight="1">
      <c r="A25" s="25" t="s">
        <v>56</v>
      </c>
      <c r="B25" s="25" t="s">
        <v>41</v>
      </c>
      <c r="C25" s="25" t="s">
        <v>42</v>
      </c>
      <c r="D25" s="26" t="s">
        <v>57</v>
      </c>
      <c r="E25" s="11">
        <v>73.6</v>
      </c>
      <c r="F25" s="12">
        <f>D25*0.5+E25*0.5</f>
        <v>73.94</v>
      </c>
      <c r="G25" s="10">
        <v>8</v>
      </c>
      <c r="H25" s="10"/>
    </row>
    <row r="26" spans="1:8" ht="24.75" customHeight="1">
      <c r="A26" s="27" t="s">
        <v>58</v>
      </c>
      <c r="B26" s="27" t="s">
        <v>41</v>
      </c>
      <c r="C26" s="27" t="s">
        <v>42</v>
      </c>
      <c r="D26" s="28" t="s">
        <v>59</v>
      </c>
      <c r="E26" s="15">
        <v>64.6</v>
      </c>
      <c r="F26" s="16">
        <f>D26*0.5+E26*0.5</f>
        <v>69.315</v>
      </c>
      <c r="G26" s="14">
        <v>9</v>
      </c>
      <c r="H26" s="14"/>
    </row>
    <row r="27" spans="1:8" ht="24.75" customHeight="1">
      <c r="A27" s="29" t="s">
        <v>60</v>
      </c>
      <c r="B27" s="29" t="s">
        <v>61</v>
      </c>
      <c r="C27" s="29" t="s">
        <v>62</v>
      </c>
      <c r="D27" s="30" t="s">
        <v>32</v>
      </c>
      <c r="E27" s="18">
        <v>88.1</v>
      </c>
      <c r="F27" s="19">
        <f>D27*0.5+E27*0.5</f>
        <v>86.6</v>
      </c>
      <c r="G27" s="17">
        <v>1</v>
      </c>
      <c r="H27" s="21" t="s">
        <v>14</v>
      </c>
    </row>
    <row r="28" spans="1:8" ht="24.75" customHeight="1">
      <c r="A28" s="25" t="s">
        <v>63</v>
      </c>
      <c r="B28" s="25" t="s">
        <v>61</v>
      </c>
      <c r="C28" s="25" t="s">
        <v>62</v>
      </c>
      <c r="D28" s="26" t="s">
        <v>64</v>
      </c>
      <c r="E28" s="11">
        <v>81.1</v>
      </c>
      <c r="F28" s="12">
        <f>D28*0.5+E28*0.5</f>
        <v>83.91</v>
      </c>
      <c r="G28" s="10">
        <v>2</v>
      </c>
      <c r="H28" s="13"/>
    </row>
    <row r="29" spans="1:8" ht="24.75" customHeight="1">
      <c r="A29" s="27" t="s">
        <v>65</v>
      </c>
      <c r="B29" s="27" t="s">
        <v>61</v>
      </c>
      <c r="C29" s="27" t="s">
        <v>62</v>
      </c>
      <c r="D29" s="28" t="s">
        <v>34</v>
      </c>
      <c r="E29" s="15">
        <v>79.7</v>
      </c>
      <c r="F29" s="16">
        <f>D29*0.5+E29*0.5</f>
        <v>82.775</v>
      </c>
      <c r="G29" s="14">
        <v>3</v>
      </c>
      <c r="H29" s="24"/>
    </row>
    <row r="30" spans="1:8" ht="24.75" customHeight="1">
      <c r="A30" s="29" t="s">
        <v>66</v>
      </c>
      <c r="B30" s="29" t="s">
        <v>67</v>
      </c>
      <c r="C30" s="29" t="s">
        <v>68</v>
      </c>
      <c r="D30" s="30" t="s">
        <v>69</v>
      </c>
      <c r="E30" s="18">
        <v>85.9</v>
      </c>
      <c r="F30" s="19">
        <f>D30*0.5+E30*0.5</f>
        <v>86.06</v>
      </c>
      <c r="G30" s="29" t="s">
        <v>70</v>
      </c>
      <c r="H30" s="21" t="s">
        <v>14</v>
      </c>
    </row>
    <row r="31" spans="1:8" ht="24.75" customHeight="1">
      <c r="A31" s="25" t="s">
        <v>71</v>
      </c>
      <c r="B31" s="25" t="s">
        <v>67</v>
      </c>
      <c r="C31" s="25" t="s">
        <v>68</v>
      </c>
      <c r="D31" s="26" t="s">
        <v>72</v>
      </c>
      <c r="E31" s="11">
        <v>84.7</v>
      </c>
      <c r="F31" s="12">
        <f>D31*0.5+E31*0.5</f>
        <v>85.025</v>
      </c>
      <c r="G31" s="10">
        <v>2</v>
      </c>
      <c r="H31" s="13"/>
    </row>
    <row r="32" spans="1:8" ht="24.75" customHeight="1">
      <c r="A32" s="27" t="s">
        <v>73</v>
      </c>
      <c r="B32" s="27" t="s">
        <v>67</v>
      </c>
      <c r="C32" s="27" t="s">
        <v>68</v>
      </c>
      <c r="D32" s="28" t="s">
        <v>74</v>
      </c>
      <c r="E32" s="15">
        <v>79.5</v>
      </c>
      <c r="F32" s="16">
        <f>D32*0.5+E32*0.5</f>
        <v>82.44</v>
      </c>
      <c r="G32" s="14">
        <v>3</v>
      </c>
      <c r="H32" s="24"/>
    </row>
    <row r="33" spans="1:8" ht="24.75" customHeight="1">
      <c r="A33" s="29" t="s">
        <v>75</v>
      </c>
      <c r="B33" s="29" t="s">
        <v>76</v>
      </c>
      <c r="C33" s="29" t="s">
        <v>77</v>
      </c>
      <c r="D33" s="30" t="s">
        <v>78</v>
      </c>
      <c r="E33" s="18">
        <v>86.5</v>
      </c>
      <c r="F33" s="19">
        <f>D33*0.5+E33*0.5</f>
        <v>84.185</v>
      </c>
      <c r="G33" s="29" t="s">
        <v>70</v>
      </c>
      <c r="H33" s="21" t="s">
        <v>14</v>
      </c>
    </row>
    <row r="34" spans="1:8" ht="24.75" customHeight="1">
      <c r="A34" s="25" t="s">
        <v>79</v>
      </c>
      <c r="B34" s="25" t="s">
        <v>76</v>
      </c>
      <c r="C34" s="25" t="s">
        <v>77</v>
      </c>
      <c r="D34" s="26" t="s">
        <v>80</v>
      </c>
      <c r="E34" s="11">
        <v>83.8</v>
      </c>
      <c r="F34" s="12">
        <f>D34*0.5+E34*0.5</f>
        <v>80.92</v>
      </c>
      <c r="G34" s="10">
        <v>2</v>
      </c>
      <c r="H34" s="13"/>
    </row>
    <row r="35" spans="1:8" ht="24.75" customHeight="1">
      <c r="A35" s="27" t="s">
        <v>81</v>
      </c>
      <c r="B35" s="27" t="s">
        <v>76</v>
      </c>
      <c r="C35" s="27" t="s">
        <v>77</v>
      </c>
      <c r="D35" s="28" t="s">
        <v>51</v>
      </c>
      <c r="E35" s="15">
        <v>77.8</v>
      </c>
      <c r="F35" s="16">
        <f>D35*0.5+E35*0.5</f>
        <v>78.215</v>
      </c>
      <c r="G35" s="14">
        <v>3</v>
      </c>
      <c r="H35" s="24"/>
    </row>
    <row r="36" spans="1:8" ht="24.75" customHeight="1">
      <c r="A36" s="29" t="s">
        <v>82</v>
      </c>
      <c r="B36" s="29" t="s">
        <v>83</v>
      </c>
      <c r="C36" s="29" t="s">
        <v>84</v>
      </c>
      <c r="D36" s="30" t="s">
        <v>85</v>
      </c>
      <c r="E36" s="18">
        <v>87.6</v>
      </c>
      <c r="F36" s="19">
        <f>D36*0.5+E36*0.5</f>
        <v>84.205</v>
      </c>
      <c r="G36" s="20">
        <v>1</v>
      </c>
      <c r="H36" s="21" t="s">
        <v>14</v>
      </c>
    </row>
    <row r="37" spans="1:8" ht="24.75" customHeight="1">
      <c r="A37" s="25" t="s">
        <v>86</v>
      </c>
      <c r="B37" s="25" t="s">
        <v>83</v>
      </c>
      <c r="C37" s="25" t="s">
        <v>84</v>
      </c>
      <c r="D37" s="26" t="s">
        <v>87</v>
      </c>
      <c r="E37" s="11">
        <v>88.4</v>
      </c>
      <c r="F37" s="12">
        <f>D37*0.5+E37*0.5</f>
        <v>83.765</v>
      </c>
      <c r="G37" s="22">
        <v>2</v>
      </c>
      <c r="H37" s="21" t="s">
        <v>14</v>
      </c>
    </row>
    <row r="38" spans="1:8" ht="24.75" customHeight="1">
      <c r="A38" s="25" t="s">
        <v>88</v>
      </c>
      <c r="B38" s="25" t="s">
        <v>83</v>
      </c>
      <c r="C38" s="25" t="s">
        <v>84</v>
      </c>
      <c r="D38" s="26" t="s">
        <v>89</v>
      </c>
      <c r="E38" s="11">
        <v>88.2</v>
      </c>
      <c r="F38" s="12">
        <f>D38*0.5+E38*0.5</f>
        <v>83.28999999999999</v>
      </c>
      <c r="G38" s="22">
        <v>3</v>
      </c>
      <c r="H38" s="21" t="s">
        <v>14</v>
      </c>
    </row>
    <row r="39" spans="1:8" ht="24.75" customHeight="1">
      <c r="A39" s="25" t="s">
        <v>90</v>
      </c>
      <c r="B39" s="25" t="s">
        <v>83</v>
      </c>
      <c r="C39" s="25" t="s">
        <v>84</v>
      </c>
      <c r="D39" s="26" t="s">
        <v>91</v>
      </c>
      <c r="E39" s="11">
        <v>84.3</v>
      </c>
      <c r="F39" s="12">
        <f>D39*0.5+E39*0.5</f>
        <v>82.13499999999999</v>
      </c>
      <c r="G39" s="22">
        <v>4</v>
      </c>
      <c r="H39" s="13"/>
    </row>
    <row r="40" spans="1:8" ht="24.75" customHeight="1">
      <c r="A40" s="25" t="s">
        <v>92</v>
      </c>
      <c r="B40" s="25" t="s">
        <v>83</v>
      </c>
      <c r="C40" s="25" t="s">
        <v>84</v>
      </c>
      <c r="D40" s="26" t="s">
        <v>93</v>
      </c>
      <c r="E40" s="11">
        <v>83.8</v>
      </c>
      <c r="F40" s="12">
        <f>D40*0.5+E40*0.5</f>
        <v>81.715</v>
      </c>
      <c r="G40" s="22">
        <v>5</v>
      </c>
      <c r="H40" s="13"/>
    </row>
    <row r="41" spans="1:8" ht="24.75" customHeight="1">
      <c r="A41" s="25" t="s">
        <v>94</v>
      </c>
      <c r="B41" s="25" t="s">
        <v>83</v>
      </c>
      <c r="C41" s="25" t="s">
        <v>84</v>
      </c>
      <c r="D41" s="26" t="s">
        <v>55</v>
      </c>
      <c r="E41" s="11">
        <v>81.6</v>
      </c>
      <c r="F41" s="12">
        <f>D41*0.5+E41*0.5</f>
        <v>80.085</v>
      </c>
      <c r="G41" s="22">
        <v>6</v>
      </c>
      <c r="H41" s="13"/>
    </row>
    <row r="42" spans="1:8" ht="24.75" customHeight="1">
      <c r="A42" s="25" t="s">
        <v>95</v>
      </c>
      <c r="B42" s="25" t="s">
        <v>83</v>
      </c>
      <c r="C42" s="25" t="s">
        <v>84</v>
      </c>
      <c r="D42" s="26" t="s">
        <v>96</v>
      </c>
      <c r="E42" s="11">
        <v>79</v>
      </c>
      <c r="F42" s="12">
        <f>D42*0.5+E42*0.5</f>
        <v>78.955</v>
      </c>
      <c r="G42" s="22">
        <v>7</v>
      </c>
      <c r="H42" s="13"/>
    </row>
    <row r="43" spans="1:8" ht="24.75" customHeight="1">
      <c r="A43" s="25" t="s">
        <v>97</v>
      </c>
      <c r="B43" s="25" t="s">
        <v>83</v>
      </c>
      <c r="C43" s="25" t="s">
        <v>84</v>
      </c>
      <c r="D43" s="26" t="s">
        <v>98</v>
      </c>
      <c r="E43" s="11">
        <v>77.1</v>
      </c>
      <c r="F43" s="12">
        <f>D43*0.5+E43*0.5</f>
        <v>77.85</v>
      </c>
      <c r="G43" s="22">
        <v>8</v>
      </c>
      <c r="H43" s="13"/>
    </row>
    <row r="44" spans="1:8" ht="24.75" customHeight="1">
      <c r="A44" s="27" t="s">
        <v>99</v>
      </c>
      <c r="B44" s="27" t="s">
        <v>83</v>
      </c>
      <c r="C44" s="27" t="s">
        <v>84</v>
      </c>
      <c r="D44" s="28" t="s">
        <v>100</v>
      </c>
      <c r="E44" s="15">
        <v>76.2</v>
      </c>
      <c r="F44" s="16">
        <f>D44*0.5+E44*0.5</f>
        <v>76.825</v>
      </c>
      <c r="G44" s="23">
        <v>9</v>
      </c>
      <c r="H44" s="14"/>
    </row>
    <row r="45" spans="1:8" ht="24.75" customHeight="1">
      <c r="A45" s="29" t="s">
        <v>101</v>
      </c>
      <c r="B45" s="29" t="s">
        <v>83</v>
      </c>
      <c r="C45" s="29" t="s">
        <v>102</v>
      </c>
      <c r="D45" s="18">
        <v>82.38</v>
      </c>
      <c r="E45" s="18">
        <v>84.9</v>
      </c>
      <c r="F45" s="19">
        <f>D45*0.5+E45*0.5</f>
        <v>83.64</v>
      </c>
      <c r="G45" s="20">
        <v>1</v>
      </c>
      <c r="H45" s="21" t="s">
        <v>14</v>
      </c>
    </row>
    <row r="46" spans="1:8" ht="24.75" customHeight="1">
      <c r="A46" s="25" t="s">
        <v>103</v>
      </c>
      <c r="B46" s="25" t="s">
        <v>83</v>
      </c>
      <c r="C46" s="25" t="s">
        <v>102</v>
      </c>
      <c r="D46" s="26" t="s">
        <v>104</v>
      </c>
      <c r="E46" s="11">
        <v>83.6</v>
      </c>
      <c r="F46" s="12">
        <f>D46*0.5+E46*0.5</f>
        <v>81.815</v>
      </c>
      <c r="G46" s="22">
        <v>2</v>
      </c>
      <c r="H46" s="21" t="s">
        <v>14</v>
      </c>
    </row>
    <row r="47" spans="1:8" ht="24.75" customHeight="1">
      <c r="A47" s="25" t="s">
        <v>105</v>
      </c>
      <c r="B47" s="25" t="s">
        <v>83</v>
      </c>
      <c r="C47" s="25" t="s">
        <v>102</v>
      </c>
      <c r="D47" s="26" t="s">
        <v>106</v>
      </c>
      <c r="E47" s="11">
        <v>79.9</v>
      </c>
      <c r="F47" s="12">
        <f>D47*0.5+E47*0.5</f>
        <v>78.44</v>
      </c>
      <c r="G47" s="22">
        <v>3</v>
      </c>
      <c r="H47" s="13"/>
    </row>
    <row r="48" spans="1:8" ht="24.75" customHeight="1">
      <c r="A48" s="25" t="s">
        <v>107</v>
      </c>
      <c r="B48" s="25" t="s">
        <v>83</v>
      </c>
      <c r="C48" s="25" t="s">
        <v>102</v>
      </c>
      <c r="D48" s="26" t="s">
        <v>91</v>
      </c>
      <c r="E48" s="11">
        <v>76.9</v>
      </c>
      <c r="F48" s="12">
        <f>D48*0.5+E48*0.5</f>
        <v>78.435</v>
      </c>
      <c r="G48" s="22">
        <v>4</v>
      </c>
      <c r="H48" s="13"/>
    </row>
    <row r="49" spans="1:8" ht="24.75" customHeight="1">
      <c r="A49" s="25" t="s">
        <v>108</v>
      </c>
      <c r="B49" s="25" t="s">
        <v>83</v>
      </c>
      <c r="C49" s="25" t="s">
        <v>102</v>
      </c>
      <c r="D49" s="26" t="s">
        <v>109</v>
      </c>
      <c r="E49" s="11">
        <v>77.2</v>
      </c>
      <c r="F49" s="12">
        <f>D49*0.5+E49*0.5</f>
        <v>77.435</v>
      </c>
      <c r="G49" s="22">
        <v>5</v>
      </c>
      <c r="H49" s="13"/>
    </row>
    <row r="50" spans="1:8" ht="24.75" customHeight="1">
      <c r="A50" s="25" t="s">
        <v>110</v>
      </c>
      <c r="B50" s="25" t="s">
        <v>83</v>
      </c>
      <c r="C50" s="25" t="s">
        <v>102</v>
      </c>
      <c r="D50" s="26" t="s">
        <v>111</v>
      </c>
      <c r="E50" s="11">
        <v>74.6</v>
      </c>
      <c r="F50" s="12">
        <f>D50*0.5+E50*0.5</f>
        <v>77.005</v>
      </c>
      <c r="G50" s="22">
        <v>6</v>
      </c>
      <c r="H50" s="13"/>
    </row>
    <row r="51" spans="1:8" ht="24.75" customHeight="1">
      <c r="A51" s="25" t="s">
        <v>112</v>
      </c>
      <c r="B51" s="25" t="s">
        <v>83</v>
      </c>
      <c r="C51" s="25" t="s">
        <v>102</v>
      </c>
      <c r="D51" s="26" t="s">
        <v>106</v>
      </c>
      <c r="E51" s="11" t="s">
        <v>113</v>
      </c>
      <c r="F51" s="12">
        <f>D51*0.5</f>
        <v>38.49</v>
      </c>
      <c r="G51" s="22">
        <v>7</v>
      </c>
      <c r="H51" s="13"/>
    </row>
  </sheetData>
  <sheetProtection/>
  <autoFilter ref="A3:H51">
    <sortState ref="A4:H51">
      <sortCondition descending="1" sortBy="value" ref="F4:F51"/>
    </sortState>
  </autoFilter>
  <mergeCells count="2">
    <mergeCell ref="A1:H1"/>
    <mergeCell ref="A2:C2"/>
  </mergeCells>
  <printOptions/>
  <pageMargins left="0.7868055555555555" right="0.5902777777777778" top="0.8263888888888888" bottom="0.7868055555555555" header="0.5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CPCP18031</dc:creator>
  <cp:keywords/>
  <dc:description/>
  <cp:lastModifiedBy>言灰 冭 狼</cp:lastModifiedBy>
  <dcterms:created xsi:type="dcterms:W3CDTF">2019-08-20T01:14:04Z</dcterms:created>
  <dcterms:modified xsi:type="dcterms:W3CDTF">2019-09-09T03:53:01Z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