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<sst xmlns="http://schemas.openxmlformats.org/spreadsheetml/2006/main" count="62" uniqueCount="56">
  <si>
    <t>长春经开区公开招聘聘用制教师岗位一览表</t>
  </si>
  <si>
    <t>学校编号</t>
  </si>
  <si>
    <t>学科编号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</si>
  <si>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</si>
  <si>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</si>
  <si>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</si>
  <si>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</si>
  <si>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</si>
  <si>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</si>
  <si>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</si>
  <si>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</si>
  <si>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</si>
  <si>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</si>
  <si>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</si>
  <si>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</si>
  <si>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</si>
  <si>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</si>
  <si>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</si>
  <si>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</si>
  <si>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</si>
  <si>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</si>
  <si>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</si>
  <si>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</si>
  <si>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</si>
  <si>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</si>
  <si>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</si>
  <si>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合计</t>
  </si>
  <si>
    <t>语文</t>
  </si>
  <si>
    <t>数学</t>
  </si>
  <si>
    <t>英语</t>
  </si>
  <si>
    <t xml:space="preserve">音乐 </t>
  </si>
  <si>
    <t>舞蹈</t>
  </si>
  <si>
    <t>美术</t>
  </si>
  <si>
    <t>体育</t>
  </si>
  <si>
    <t>科学</t>
  </si>
  <si>
    <t>信息</t>
  </si>
  <si>
    <t>物理</t>
  </si>
  <si>
    <t>化学</t>
  </si>
  <si>
    <t>生物</t>
  </si>
  <si>
    <t>政治</t>
  </si>
  <si>
    <t>品德</t>
  </si>
  <si>
    <t>心理</t>
  </si>
  <si>
    <t>地理</t>
  </si>
  <si>
    <t>历史</t>
  </si>
  <si>
    <t>综合</t>
  </si>
  <si>
    <t>劳技</t>
  </si>
  <si>
    <t>书法</t>
  </si>
  <si>
    <t>德语教师</t>
  </si>
  <si>
    <t>信息技术教研员</t>
  </si>
  <si>
    <t>学前教育教研员</t>
  </si>
  <si>
    <t>育隆中学</t>
  </si>
  <si>
    <t>洋浦中学部</t>
  </si>
  <si>
    <t>洋浦小学部</t>
  </si>
  <si>
    <t>力行小学部</t>
  </si>
  <si>
    <t>进修学校</t>
  </si>
  <si>
    <t>注：岗位编号为2位学校编号+2位学科编号，如：育隆中学数学教师岗位编号为0102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</si>
</sst>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name val="宋体"/>
      <charset val="134"/>
    </font>
    <font>
      <b/>
      <sz val="16"/>
      <color rgb="FFFF0000"/>
      <name val="宋体"/>
      <charset val="134"/>
    </font>
    <font>
      <b/>
      <sz val="16"/>
      <color theme="1"/>
      <name val="宋体"/>
      <charset val="134"/>
    </font>
    <font>
      <b/>
      <sz val="16"/>
      <name val="宋体"/>
      <charset val="134"/>
    </font>
    <font>
      <b/>
      <sz val="24"/>
      <name val="宋体"/>
      <charset val="134"/>
    </font>
    <font>
      <b/>
      <sz val="16"/>
      <name val="黑体"/>
      <charset val="134"/>
    </font>
    <font>
      <b/>
      <sz val="14"/>
      <name val="黑体"/>
      <charset val="134"/>
    </font>
    <font>
      <b/>
      <sz val="16"/>
      <color theme="1"/>
      <name val="黑体"/>
      <charset val="134"/>
    </font>
    <font>
      <b/>
      <sz val="14"/>
      <name val="宋体"/>
      <charset val="134"/>
    </font>
    <font>
      <b/>
      <sz val="13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22" borderId="2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7" borderId="2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7" borderId="20" applyNumberFormat="0" applyAlignment="0" applyProtection="0">
      <alignment vertical="center"/>
    </xf>
    <xf numFmtId="0" fontId="19" fillId="7" borderId="22" applyNumberFormat="0" applyAlignment="0" applyProtection="0">
      <alignment vertical="center"/>
    </xf>
    <xf numFmtId="0" fontId="12" fillId="6" borderId="19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0" borderId="0">
      <protection locked="0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0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5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5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 readingOrder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2</xdr:row>
      <xdr:rowOff>0</xdr:rowOff>
    </xdr:from>
    <xdr:to>
      <xdr:col>2</xdr:col>
      <xdr:colOff>0</xdr:colOff>
      <xdr:row>2</xdr:row>
      <xdr:rowOff>866775</xdr:rowOff>
    </xdr:to>
    <xdr:cxnSp>
      <xdr:nvCxnSpPr>
        <xdr:cNvPr id="3" name="直接连接符 2"/>
        <xdr:cNvCxnSpPr/>
      </xdr:nvCxnSpPr>
      <xdr:spPr>
        <a:xfrm>
          <a:off x="369570" y="1171575"/>
          <a:ext cx="1062355" cy="866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0"/>
  <sheetViews>
    <sheetView tabSelected="1" workbookViewId="0">
      <selection activeCell="AC6" sqref="AC6"/>
    </sheetView>
  </sheetViews>
  <sheetFormatPr defaultColWidth="15.6296296296296" defaultRowHeight="20.4"/>
  <cols>
    <col min="1" max="1" width="5.25" style="3" customWidth="1"/>
    <col min="2" max="2" width="15.6296296296296" style="3" customWidth="1"/>
    <col min="3" max="23" width="5.12962962962963" style="3" customWidth="1"/>
    <col min="24" max="25" width="5.62962962962963" style="3" customWidth="1"/>
    <col min="26" max="26" width="6.25" style="4" customWidth="1"/>
    <col min="27" max="27" width="4.37962962962963" style="3" customWidth="1"/>
    <col min="28" max="28" width="5.5" style="3" customWidth="1"/>
    <col min="29" max="38" width="16.6296296296296" style="3" customWidth="1"/>
    <col min="39" max="16384" width="15.6296296296296" style="3"/>
  </cols>
  <sheetData>
    <row r="1" ht="54.75" customHeight="1" spans="1:2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37.5" customHeight="1" spans="1:26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26" t="s">
        <v>26</v>
      </c>
    </row>
    <row r="3" ht="69" customHeight="1" spans="1:26">
      <c r="A3" s="9"/>
      <c r="B3" s="10"/>
      <c r="C3" s="10" t="s">
        <v>27</v>
      </c>
      <c r="D3" s="10" t="s">
        <v>28</v>
      </c>
      <c r="E3" s="10" t="s">
        <v>29</v>
      </c>
      <c r="F3" s="10" t="s">
        <v>30</v>
      </c>
      <c r="G3" s="10" t="s">
        <v>31</v>
      </c>
      <c r="H3" s="10" t="s">
        <v>32</v>
      </c>
      <c r="I3" s="10" t="s">
        <v>33</v>
      </c>
      <c r="J3" s="10" t="s">
        <v>34</v>
      </c>
      <c r="K3" s="10" t="s">
        <v>35</v>
      </c>
      <c r="L3" s="10" t="s">
        <v>36</v>
      </c>
      <c r="M3" s="10" t="s">
        <v>37</v>
      </c>
      <c r="N3" s="10" t="s">
        <v>38</v>
      </c>
      <c r="O3" s="10" t="s">
        <v>39</v>
      </c>
      <c r="P3" s="10" t="s">
        <v>40</v>
      </c>
      <c r="Q3" s="10" t="s">
        <v>41</v>
      </c>
      <c r="R3" s="10" t="s">
        <v>42</v>
      </c>
      <c r="S3" s="10" t="s">
        <v>43</v>
      </c>
      <c r="T3" s="10" t="s">
        <v>44</v>
      </c>
      <c r="U3" s="10" t="s">
        <v>45</v>
      </c>
      <c r="V3" s="10" t="s">
        <v>46</v>
      </c>
      <c r="W3" s="21" t="s">
        <v>47</v>
      </c>
      <c r="X3" s="22" t="s">
        <v>48</v>
      </c>
      <c r="Y3" s="22" t="s">
        <v>49</v>
      </c>
      <c r="Z3" s="27"/>
    </row>
    <row r="4" s="1" customFormat="1" ht="35.1" customHeight="1" spans="1:26">
      <c r="A4" s="11" t="s">
        <v>3</v>
      </c>
      <c r="B4" s="12" t="s">
        <v>50</v>
      </c>
      <c r="C4" s="12">
        <v>3</v>
      </c>
      <c r="D4" s="12">
        <v>3</v>
      </c>
      <c r="E4" s="12">
        <v>3</v>
      </c>
      <c r="F4" s="12">
        <v>2</v>
      </c>
      <c r="G4" s="12"/>
      <c r="H4" s="12">
        <v>2</v>
      </c>
      <c r="I4" s="12">
        <v>3</v>
      </c>
      <c r="J4" s="12"/>
      <c r="K4" s="12">
        <v>2</v>
      </c>
      <c r="L4" s="12">
        <v>2</v>
      </c>
      <c r="M4" s="12">
        <v>2</v>
      </c>
      <c r="N4" s="12">
        <v>2</v>
      </c>
      <c r="O4" s="12">
        <v>2</v>
      </c>
      <c r="P4" s="12"/>
      <c r="Q4" s="12">
        <v>2</v>
      </c>
      <c r="R4" s="12">
        <v>2</v>
      </c>
      <c r="S4" s="12">
        <v>3</v>
      </c>
      <c r="T4" s="12">
        <v>2</v>
      </c>
      <c r="U4" s="12">
        <v>2</v>
      </c>
      <c r="V4" s="12">
        <v>2</v>
      </c>
      <c r="W4" s="23"/>
      <c r="X4" s="23"/>
      <c r="Y4" s="23"/>
      <c r="Z4" s="28">
        <f>SUM(C4:Y4)</f>
        <v>39</v>
      </c>
    </row>
    <row r="5" s="1" customFormat="1" ht="35.1" customHeight="1" spans="1:26">
      <c r="A5" s="13" t="s">
        <v>4</v>
      </c>
      <c r="B5" s="12" t="s">
        <v>51</v>
      </c>
      <c r="C5" s="12">
        <v>4</v>
      </c>
      <c r="D5" s="12">
        <v>3</v>
      </c>
      <c r="E5" s="12">
        <v>3</v>
      </c>
      <c r="F5" s="12">
        <v>1</v>
      </c>
      <c r="G5" s="14">
        <v>1</v>
      </c>
      <c r="H5" s="12">
        <v>2</v>
      </c>
      <c r="I5" s="12">
        <v>2</v>
      </c>
      <c r="J5" s="12"/>
      <c r="K5" s="12">
        <v>1</v>
      </c>
      <c r="L5" s="12">
        <v>3</v>
      </c>
      <c r="M5" s="12">
        <v>2</v>
      </c>
      <c r="N5" s="12">
        <v>2</v>
      </c>
      <c r="O5" s="12">
        <v>3</v>
      </c>
      <c r="P5" s="12"/>
      <c r="Q5" s="12"/>
      <c r="R5" s="12">
        <v>4</v>
      </c>
      <c r="S5" s="12">
        <v>4</v>
      </c>
      <c r="T5" s="12"/>
      <c r="U5" s="12"/>
      <c r="V5" s="12">
        <v>1</v>
      </c>
      <c r="W5" s="24"/>
      <c r="X5" s="24"/>
      <c r="Y5" s="24"/>
      <c r="Z5" s="28">
        <f t="shared" ref="Z5:Z8" si="0">SUM(C5:Y5)</f>
        <v>36</v>
      </c>
    </row>
    <row r="6" s="1" customFormat="1" ht="35.1" customHeight="1" spans="1:26">
      <c r="A6" s="11" t="s">
        <v>5</v>
      </c>
      <c r="B6" s="12" t="s">
        <v>52</v>
      </c>
      <c r="C6" s="12">
        <v>4</v>
      </c>
      <c r="D6" s="12">
        <v>3</v>
      </c>
      <c r="E6" s="12">
        <v>2</v>
      </c>
      <c r="F6" s="12">
        <v>1</v>
      </c>
      <c r="G6" s="14"/>
      <c r="H6" s="12">
        <v>1</v>
      </c>
      <c r="I6" s="12">
        <v>2</v>
      </c>
      <c r="J6" s="12">
        <v>1</v>
      </c>
      <c r="K6" s="12"/>
      <c r="L6" s="12"/>
      <c r="M6" s="12"/>
      <c r="N6" s="12"/>
      <c r="O6" s="12"/>
      <c r="P6" s="12">
        <v>1</v>
      </c>
      <c r="Q6" s="12"/>
      <c r="R6" s="12"/>
      <c r="S6" s="12"/>
      <c r="T6" s="12"/>
      <c r="U6" s="12"/>
      <c r="V6" s="12">
        <v>1</v>
      </c>
      <c r="W6" s="24">
        <v>1</v>
      </c>
      <c r="X6" s="24"/>
      <c r="Y6" s="24"/>
      <c r="Z6" s="28">
        <f t="shared" si="0"/>
        <v>17</v>
      </c>
    </row>
    <row r="7" s="2" customFormat="1" ht="35.1" customHeight="1" spans="1:26">
      <c r="A7" s="11" t="s">
        <v>6</v>
      </c>
      <c r="B7" s="12" t="s">
        <v>53</v>
      </c>
      <c r="C7" s="15">
        <v>7</v>
      </c>
      <c r="D7" s="15">
        <v>4</v>
      </c>
      <c r="E7" s="15">
        <v>1</v>
      </c>
      <c r="F7" s="15">
        <v>1</v>
      </c>
      <c r="G7" s="14"/>
      <c r="H7" s="15">
        <v>1</v>
      </c>
      <c r="I7" s="15">
        <v>3</v>
      </c>
      <c r="J7" s="15">
        <v>1</v>
      </c>
      <c r="K7" s="15">
        <v>2</v>
      </c>
      <c r="L7" s="15"/>
      <c r="M7" s="15"/>
      <c r="N7" s="15"/>
      <c r="O7" s="15"/>
      <c r="P7" s="15">
        <v>1</v>
      </c>
      <c r="Q7" s="15">
        <v>1</v>
      </c>
      <c r="R7" s="15"/>
      <c r="S7" s="15"/>
      <c r="T7" s="15"/>
      <c r="U7" s="15"/>
      <c r="V7" s="15">
        <v>1</v>
      </c>
      <c r="W7" s="23"/>
      <c r="X7" s="23"/>
      <c r="Y7" s="23"/>
      <c r="Z7" s="28">
        <f t="shared" si="0"/>
        <v>23</v>
      </c>
    </row>
    <row r="8" s="2" customFormat="1" ht="35.1" customHeight="1" spans="1:26">
      <c r="A8" s="13" t="s">
        <v>7</v>
      </c>
      <c r="B8" s="16" t="s">
        <v>54</v>
      </c>
      <c r="C8" s="17"/>
      <c r="D8" s="17"/>
      <c r="E8" s="17"/>
      <c r="F8" s="17"/>
      <c r="G8" s="14"/>
      <c r="H8" s="15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25"/>
      <c r="X8" s="25">
        <v>2</v>
      </c>
      <c r="Y8" s="25">
        <v>1</v>
      </c>
      <c r="Z8" s="28">
        <f t="shared" si="0"/>
        <v>3</v>
      </c>
    </row>
    <row r="9" ht="35.1" customHeight="1" spans="1:26">
      <c r="A9" s="18" t="s">
        <v>26</v>
      </c>
      <c r="B9" s="19"/>
      <c r="C9" s="19">
        <f>SUM(C4:C8)</f>
        <v>18</v>
      </c>
      <c r="D9" s="19">
        <f t="shared" ref="D9:Z9" si="1">SUM(D4:D8)</f>
        <v>13</v>
      </c>
      <c r="E9" s="19">
        <f t="shared" si="1"/>
        <v>9</v>
      </c>
      <c r="F9" s="19">
        <f t="shared" si="1"/>
        <v>5</v>
      </c>
      <c r="G9" s="19">
        <f t="shared" si="1"/>
        <v>1</v>
      </c>
      <c r="H9" s="19">
        <f t="shared" si="1"/>
        <v>6</v>
      </c>
      <c r="I9" s="19">
        <f t="shared" si="1"/>
        <v>10</v>
      </c>
      <c r="J9" s="19">
        <f t="shared" si="1"/>
        <v>2</v>
      </c>
      <c r="K9" s="19">
        <f t="shared" si="1"/>
        <v>5</v>
      </c>
      <c r="L9" s="19">
        <f t="shared" si="1"/>
        <v>5</v>
      </c>
      <c r="M9" s="19">
        <f t="shared" si="1"/>
        <v>4</v>
      </c>
      <c r="N9" s="19">
        <f t="shared" si="1"/>
        <v>4</v>
      </c>
      <c r="O9" s="19">
        <f t="shared" si="1"/>
        <v>5</v>
      </c>
      <c r="P9" s="19">
        <f t="shared" si="1"/>
        <v>2</v>
      </c>
      <c r="Q9" s="19">
        <f t="shared" si="1"/>
        <v>3</v>
      </c>
      <c r="R9" s="19">
        <f t="shared" si="1"/>
        <v>6</v>
      </c>
      <c r="S9" s="19">
        <f t="shared" si="1"/>
        <v>7</v>
      </c>
      <c r="T9" s="19">
        <f t="shared" si="1"/>
        <v>2</v>
      </c>
      <c r="U9" s="19">
        <f t="shared" si="1"/>
        <v>2</v>
      </c>
      <c r="V9" s="19">
        <f t="shared" si="1"/>
        <v>5</v>
      </c>
      <c r="W9" s="19">
        <f t="shared" si="1"/>
        <v>1</v>
      </c>
      <c r="X9" s="19">
        <f t="shared" si="1"/>
        <v>2</v>
      </c>
      <c r="Y9" s="19">
        <f t="shared" si="1"/>
        <v>1</v>
      </c>
      <c r="Z9" s="29">
        <f t="shared" si="1"/>
        <v>118</v>
      </c>
    </row>
    <row r="10" ht="37.5" customHeight="1" spans="1:26">
      <c r="A10" s="20" t="s">
        <v>55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</sheetData>
  <mergeCells count="5">
    <mergeCell ref="A1:Z1"/>
    <mergeCell ref="A9:B9"/>
    <mergeCell ref="A10:Z10"/>
    <mergeCell ref="A2:A3"/>
    <mergeCell ref="Z2:Z3"/>
  </mergeCells>
  <pageMargins left="0.74990626395218" right="0.74990626395218" top="0.999874956025852" bottom="0.999874956025852" header="0.511741544318011" footer="0.511741544318011"/>
  <pageSetup paperSize="9" scale="90" fitToHeight="3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张翠</cp:lastModifiedBy>
  <cp:revision>0</cp:revision>
  <dcterms:created xsi:type="dcterms:W3CDTF">2018-02-26T01:36:00Z</dcterms:created>
  <cp:lastPrinted>2019-12-17T00:17:00Z</cp:lastPrinted>
  <dcterms:modified xsi:type="dcterms:W3CDTF">2019-12-17T02:34:41Z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