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35" activeTab="0"/>
  </bookViews>
  <sheets>
    <sheet name="使用教师聘用控制数" sheetId="1" r:id="rId1"/>
  </sheets>
  <definedNames>
    <definedName name="_xlnm.Print_Titles" localSheetId="0">'使用教师聘用控制数'!$2:$3</definedName>
  </definedNames>
  <calcPr fullCalcOnLoad="1"/>
</workbook>
</file>

<file path=xl/sharedStrings.xml><?xml version="1.0" encoding="utf-8"?>
<sst xmlns="http://schemas.openxmlformats.org/spreadsheetml/2006/main" count="175" uniqueCount="54">
  <si>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</si>
  <si>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</si>
  <si>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</si>
  <si>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</si>
  <si>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</si>
  <si>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</si>
  <si>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</si>
  <si>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</si>
  <si>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</si>
  <si>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</si>
  <si>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岗位属性</t>
  </si>
  <si>
    <t>数学与应用数学，数理基础科学，应用数学，计算数学及其应用软件，数学，数学教育</t>
  </si>
  <si>
    <t>使用聘用教师控制数</t>
  </si>
  <si>
    <t>结构化</t>
  </si>
  <si>
    <t>政治学与行政学，思想政治教育，国际文化交流，国际政治经济学，行政管理学，政治学</t>
  </si>
  <si>
    <t>历史学，世界历史，考古学，博物馆学，文物与博物馆学，世界史，外国语言与外国历史，文化遗产</t>
  </si>
  <si>
    <t>运动训练，社会体育，运动人体科学，民族传统体育，体育生物科学，体育管理，武术，社会体育指导与管理，武术与民族传统教育，武术与民族传统体育，体育教育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</si>
  <si>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</si>
  <si>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计算机科学与技术类</t>
  </si>
  <si>
    <t>合计</t>
  </si>
  <si>
    <t>学士</t>
  </si>
  <si>
    <t>全日制本科</t>
  </si>
  <si>
    <t>三年</t>
  </si>
  <si>
    <t>小学岗位</t>
  </si>
  <si>
    <t>英语，英语教育，商务英语，旅游英语、国际英语、英语翻译</t>
  </si>
  <si>
    <t>计算机教师</t>
  </si>
  <si>
    <t>历史教师</t>
  </si>
  <si>
    <t>生物教师</t>
  </si>
  <si>
    <t>政治教师</t>
  </si>
  <si>
    <t>梧州市龙圩幼儿园</t>
  </si>
  <si>
    <t>幼儿教师</t>
  </si>
  <si>
    <t>梧州市广平镇中心校</t>
  </si>
  <si>
    <t>幼儿园岗位</t>
  </si>
  <si>
    <t>梧州市新地镇中心校</t>
  </si>
  <si>
    <t>梧州市广平初级中学</t>
  </si>
  <si>
    <t>数学教师</t>
  </si>
  <si>
    <t>梧州市广平第二初级中学</t>
  </si>
  <si>
    <t>历史教师</t>
  </si>
  <si>
    <t>梧州市新地初级中学</t>
  </si>
  <si>
    <t>生物教师</t>
  </si>
  <si>
    <t>数学教师</t>
  </si>
  <si>
    <t>英语教师</t>
  </si>
  <si>
    <t>梧州市新地第一初级中学</t>
  </si>
  <si>
    <t>数学教师</t>
  </si>
  <si>
    <t>梧州市新地第二初级中学</t>
  </si>
  <si>
    <t>体育教师</t>
  </si>
  <si>
    <t>生物教师</t>
  </si>
  <si>
    <t>初中岗位</t>
  </si>
  <si>
    <t>学前教育，幼儿教育</t>
  </si>
  <si>
    <t>科学教师</t>
  </si>
  <si>
    <t>科学教育，数理基础科学、新能源科学与工程</t>
  </si>
  <si>
    <t>使用聘用教师控制数</t>
  </si>
  <si>
    <t>科学教师</t>
  </si>
  <si>
    <t>附表3：            2020年梧州市龙圩区第一次直接面试招聘事业单位工作人员计划表（三）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</si>
</sst>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6" fillId="3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22" borderId="0" applyNumberFormat="0" applyBorder="0" applyAlignment="0" applyProtection="0"/>
    <xf numFmtId="0" fontId="11" fillId="21" borderId="8" applyNumberFormat="0" applyAlignment="0" applyProtection="0"/>
    <xf numFmtId="0" fontId="8" fillId="9" borderId="5" applyNumberFormat="0" applyAlignment="0" applyProtection="0"/>
    <xf numFmtId="0" fontId="28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0" fillId="1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6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3.75390625" style="1" customWidth="1"/>
    <col min="2" max="2" width="22.125" style="2" customWidth="1"/>
    <col min="3" max="3" width="8.75390625" style="2" customWidth="1"/>
    <col min="4" max="4" width="5.00390625" style="2" customWidth="1"/>
    <col min="5" max="5" width="5.50390625" style="2" customWidth="1"/>
    <col min="6" max="6" width="3.00390625" style="2" customWidth="1"/>
    <col min="7" max="7" width="43.25390625" style="2" customWidth="1"/>
    <col min="8" max="8" width="10.50390625" style="2" customWidth="1"/>
    <col min="9" max="9" width="11.00390625" style="2" customWidth="1"/>
    <col min="10" max="10" width="10.125" style="3" customWidth="1"/>
    <col min="11" max="11" width="12.375" style="2" customWidth="1"/>
    <col min="12" max="16384" width="9.00390625" style="2" customWidth="1"/>
  </cols>
  <sheetData>
    <row r="1" spans="1:11" ht="28.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3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0" t="s">
        <v>10</v>
      </c>
    </row>
    <row r="3" spans="1:11" ht="8.25" customHeight="1">
      <c r="A3" s="10"/>
      <c r="B3" s="10"/>
      <c r="C3" s="10"/>
      <c r="D3" s="10"/>
      <c r="E3" s="12"/>
      <c r="F3" s="12"/>
      <c r="G3" s="12"/>
      <c r="H3" s="12"/>
      <c r="I3" s="12"/>
      <c r="J3" s="12"/>
      <c r="K3" s="10"/>
    </row>
    <row r="4" spans="1:11" ht="43.5" customHeight="1">
      <c r="A4" s="4">
        <v>1</v>
      </c>
      <c r="B4" s="4" t="s">
        <v>33</v>
      </c>
      <c r="C4" s="4" t="s">
        <v>41</v>
      </c>
      <c r="D4" s="4">
        <v>1</v>
      </c>
      <c r="E4" s="5" t="s">
        <v>21</v>
      </c>
      <c r="F4" s="5" t="s">
        <v>20</v>
      </c>
      <c r="G4" s="5" t="s">
        <v>24</v>
      </c>
      <c r="H4" s="5" t="s">
        <v>22</v>
      </c>
      <c r="I4" s="5" t="s">
        <v>12</v>
      </c>
      <c r="J4" s="5" t="s">
        <v>13</v>
      </c>
      <c r="K4" s="4" t="s">
        <v>23</v>
      </c>
    </row>
    <row r="5" spans="1:11" ht="40.5" customHeight="1">
      <c r="A5" s="4">
        <v>2</v>
      </c>
      <c r="B5" s="4" t="s">
        <v>31</v>
      </c>
      <c r="C5" s="4" t="s">
        <v>49</v>
      </c>
      <c r="D5" s="4">
        <v>1</v>
      </c>
      <c r="E5" s="5" t="s">
        <v>21</v>
      </c>
      <c r="F5" s="5" t="s">
        <v>20</v>
      </c>
      <c r="G5" s="9" t="s">
        <v>50</v>
      </c>
      <c r="H5" s="5" t="s">
        <v>22</v>
      </c>
      <c r="I5" s="5" t="s">
        <v>12</v>
      </c>
      <c r="J5" s="5" t="s">
        <v>13</v>
      </c>
      <c r="K5" s="4" t="s">
        <v>23</v>
      </c>
    </row>
    <row r="6" spans="1:11" ht="42.75" customHeight="1">
      <c r="A6" s="8">
        <v>3</v>
      </c>
      <c r="B6" s="4" t="s">
        <v>34</v>
      </c>
      <c r="C6" s="4" t="s">
        <v>35</v>
      </c>
      <c r="D6" s="4">
        <v>1</v>
      </c>
      <c r="E6" s="5" t="s">
        <v>21</v>
      </c>
      <c r="F6" s="5" t="s">
        <v>20</v>
      </c>
      <c r="G6" s="5" t="s">
        <v>11</v>
      </c>
      <c r="H6" s="5" t="s">
        <v>22</v>
      </c>
      <c r="I6" s="5" t="s">
        <v>12</v>
      </c>
      <c r="J6" s="5" t="s">
        <v>13</v>
      </c>
      <c r="K6" s="4" t="s">
        <v>47</v>
      </c>
    </row>
    <row r="7" spans="1:11" ht="42.75" customHeight="1">
      <c r="A7" s="8">
        <v>4</v>
      </c>
      <c r="B7" s="8" t="s">
        <v>34</v>
      </c>
      <c r="C7" s="8" t="s">
        <v>52</v>
      </c>
      <c r="D7" s="8">
        <v>1</v>
      </c>
      <c r="E7" s="9" t="s">
        <v>21</v>
      </c>
      <c r="F7" s="9" t="s">
        <v>20</v>
      </c>
      <c r="G7" s="9" t="s">
        <v>50</v>
      </c>
      <c r="H7" s="9" t="s">
        <v>22</v>
      </c>
      <c r="I7" s="9" t="s">
        <v>12</v>
      </c>
      <c r="J7" s="9" t="s">
        <v>13</v>
      </c>
      <c r="K7" s="8" t="s">
        <v>47</v>
      </c>
    </row>
    <row r="8" spans="1:11" ht="48.75" customHeight="1">
      <c r="A8" s="8">
        <v>5</v>
      </c>
      <c r="B8" s="4" t="s">
        <v>34</v>
      </c>
      <c r="C8" s="4" t="s">
        <v>27</v>
      </c>
      <c r="D8" s="4">
        <v>1</v>
      </c>
      <c r="E8" s="5" t="s">
        <v>21</v>
      </c>
      <c r="F8" s="5" t="s">
        <v>20</v>
      </c>
      <c r="G8" s="5" t="s">
        <v>17</v>
      </c>
      <c r="H8" s="5" t="s">
        <v>22</v>
      </c>
      <c r="I8" s="5" t="s">
        <v>12</v>
      </c>
      <c r="J8" s="5" t="s">
        <v>13</v>
      </c>
      <c r="K8" s="4" t="s">
        <v>47</v>
      </c>
    </row>
    <row r="9" spans="1:11" ht="40.5" customHeight="1">
      <c r="A9" s="8">
        <v>6</v>
      </c>
      <c r="B9" s="4" t="s">
        <v>34</v>
      </c>
      <c r="C9" s="4" t="s">
        <v>26</v>
      </c>
      <c r="D9" s="4">
        <v>1</v>
      </c>
      <c r="E9" s="5" t="s">
        <v>21</v>
      </c>
      <c r="F9" s="5" t="s">
        <v>20</v>
      </c>
      <c r="G9" s="5" t="s">
        <v>15</v>
      </c>
      <c r="H9" s="5" t="s">
        <v>22</v>
      </c>
      <c r="I9" s="5" t="s">
        <v>12</v>
      </c>
      <c r="J9" s="5" t="s">
        <v>13</v>
      </c>
      <c r="K9" s="4" t="s">
        <v>47</v>
      </c>
    </row>
    <row r="10" spans="1:11" ht="48.75" customHeight="1">
      <c r="A10" s="8">
        <v>7</v>
      </c>
      <c r="B10" s="4" t="s">
        <v>36</v>
      </c>
      <c r="C10" s="4" t="s">
        <v>35</v>
      </c>
      <c r="D10" s="4">
        <v>1</v>
      </c>
      <c r="E10" s="5" t="s">
        <v>21</v>
      </c>
      <c r="F10" s="5" t="s">
        <v>20</v>
      </c>
      <c r="G10" s="5" t="str">
        <f>G6</f>
        <v>数学与应用数学，数理基础科学，应用数学，计算数学及其应用软件，数学，数学教育</v>
      </c>
      <c r="H10" s="5" t="s">
        <v>22</v>
      </c>
      <c r="I10" s="5" t="s">
        <v>12</v>
      </c>
      <c r="J10" s="5" t="s">
        <v>13</v>
      </c>
      <c r="K10" s="4" t="s">
        <v>47</v>
      </c>
    </row>
    <row r="11" spans="1:11" ht="48.75" customHeight="1">
      <c r="A11" s="8">
        <v>8</v>
      </c>
      <c r="B11" s="4" t="s">
        <v>36</v>
      </c>
      <c r="C11" s="4" t="s">
        <v>27</v>
      </c>
      <c r="D11" s="4">
        <v>1</v>
      </c>
      <c r="E11" s="5" t="s">
        <v>21</v>
      </c>
      <c r="F11" s="5" t="s">
        <v>20</v>
      </c>
      <c r="G11" s="5" t="str">
        <f>G8</f>
        <v>生物科学，生物技术，生物信息学，生物信息技术，生物科学与生物技术，生物化学与分子生物学，植物生物技术，动物生物技术，生物资源科学，生物安全，生物工程,生化技术</v>
      </c>
      <c r="H11" s="5" t="s">
        <v>22</v>
      </c>
      <c r="I11" s="5" t="s">
        <v>12</v>
      </c>
      <c r="J11" s="5" t="s">
        <v>13</v>
      </c>
      <c r="K11" s="4" t="s">
        <v>47</v>
      </c>
    </row>
    <row r="12" spans="1:11" ht="48.75" customHeight="1">
      <c r="A12" s="8">
        <v>9</v>
      </c>
      <c r="B12" s="4" t="s">
        <v>36</v>
      </c>
      <c r="C12" s="4" t="s">
        <v>25</v>
      </c>
      <c r="D12" s="4">
        <v>1</v>
      </c>
      <c r="E12" s="5" t="s">
        <v>21</v>
      </c>
      <c r="F12" s="5" t="s">
        <v>20</v>
      </c>
      <c r="G12" s="5" t="s">
        <v>18</v>
      </c>
      <c r="H12" s="5" t="s">
        <v>22</v>
      </c>
      <c r="I12" s="5" t="s">
        <v>12</v>
      </c>
      <c r="J12" s="5" t="s">
        <v>13</v>
      </c>
      <c r="K12" s="4" t="s">
        <v>47</v>
      </c>
    </row>
    <row r="13" spans="1:11" ht="48.75" customHeight="1">
      <c r="A13" s="8">
        <v>10</v>
      </c>
      <c r="B13" s="4" t="s">
        <v>36</v>
      </c>
      <c r="C13" s="4" t="s">
        <v>28</v>
      </c>
      <c r="D13" s="4">
        <v>1</v>
      </c>
      <c r="E13" s="5" t="s">
        <v>21</v>
      </c>
      <c r="F13" s="5" t="s">
        <v>20</v>
      </c>
      <c r="G13" s="5" t="s">
        <v>14</v>
      </c>
      <c r="H13" s="5" t="s">
        <v>22</v>
      </c>
      <c r="I13" s="5" t="s">
        <v>12</v>
      </c>
      <c r="J13" s="5" t="s">
        <v>13</v>
      </c>
      <c r="K13" s="4" t="s">
        <v>47</v>
      </c>
    </row>
    <row r="14" spans="1:11" ht="48.75" customHeight="1">
      <c r="A14" s="8">
        <v>11</v>
      </c>
      <c r="B14" s="4" t="s">
        <v>36</v>
      </c>
      <c r="C14" s="4" t="s">
        <v>37</v>
      </c>
      <c r="D14" s="4">
        <v>1</v>
      </c>
      <c r="E14" s="5" t="s">
        <v>21</v>
      </c>
      <c r="F14" s="5" t="s">
        <v>20</v>
      </c>
      <c r="G14" s="5" t="str">
        <f>G9</f>
        <v>历史学，世界历史，考古学，博物馆学，文物与博物馆学，世界史，外国语言与外国历史，文化遗产</v>
      </c>
      <c r="H14" s="5" t="s">
        <v>22</v>
      </c>
      <c r="I14" s="5" t="s">
        <v>12</v>
      </c>
      <c r="J14" s="5" t="s">
        <v>13</v>
      </c>
      <c r="K14" s="4" t="s">
        <v>47</v>
      </c>
    </row>
    <row r="15" spans="1:11" ht="48.75" customHeight="1">
      <c r="A15" s="8">
        <v>12</v>
      </c>
      <c r="B15" s="4" t="s">
        <v>38</v>
      </c>
      <c r="C15" s="4" t="s">
        <v>39</v>
      </c>
      <c r="D15" s="4">
        <v>1</v>
      </c>
      <c r="E15" s="5" t="s">
        <v>21</v>
      </c>
      <c r="F15" s="5" t="s">
        <v>20</v>
      </c>
      <c r="G15" s="5" t="str">
        <f>G11</f>
        <v>生物科学，生物技术，生物信息学，生物信息技术，生物科学与生物技术，生物化学与分子生物学，植物生物技术，动物生物技术，生物资源科学，生物安全，生物工程,生化技术</v>
      </c>
      <c r="H15" s="5" t="s">
        <v>22</v>
      </c>
      <c r="I15" s="5" t="s">
        <v>12</v>
      </c>
      <c r="J15" s="5" t="s">
        <v>13</v>
      </c>
      <c r="K15" s="4" t="s">
        <v>47</v>
      </c>
    </row>
    <row r="16" spans="1:11" ht="48.75" customHeight="1">
      <c r="A16" s="8">
        <v>13</v>
      </c>
      <c r="B16" s="4" t="s">
        <v>38</v>
      </c>
      <c r="C16" s="4" t="s">
        <v>40</v>
      </c>
      <c r="D16" s="4">
        <v>2</v>
      </c>
      <c r="E16" s="5" t="s">
        <v>21</v>
      </c>
      <c r="F16" s="5" t="s">
        <v>20</v>
      </c>
      <c r="G16" s="5" t="str">
        <f>G6</f>
        <v>数学与应用数学，数理基础科学，应用数学，计算数学及其应用软件，数学，数学教育</v>
      </c>
      <c r="H16" s="5" t="s">
        <v>22</v>
      </c>
      <c r="I16" s="5" t="s">
        <v>12</v>
      </c>
      <c r="J16" s="5" t="s">
        <v>13</v>
      </c>
      <c r="K16" s="4" t="s">
        <v>47</v>
      </c>
    </row>
    <row r="17" spans="1:11" ht="48.75" customHeight="1">
      <c r="A17" s="8">
        <v>14</v>
      </c>
      <c r="B17" s="4" t="s">
        <v>38</v>
      </c>
      <c r="C17" s="4" t="s">
        <v>41</v>
      </c>
      <c r="D17" s="4">
        <v>1</v>
      </c>
      <c r="E17" s="5" t="s">
        <v>21</v>
      </c>
      <c r="F17" s="5" t="s">
        <v>20</v>
      </c>
      <c r="G17" s="5" t="str">
        <f>G4</f>
        <v>英语，英语教育，商务英语，旅游英语、国际英语、英语翻译</v>
      </c>
      <c r="H17" s="5" t="s">
        <v>22</v>
      </c>
      <c r="I17" s="5" t="s">
        <v>51</v>
      </c>
      <c r="J17" s="5" t="s">
        <v>13</v>
      </c>
      <c r="K17" s="4" t="s">
        <v>47</v>
      </c>
    </row>
    <row r="18" spans="1:11" ht="48.75" customHeight="1">
      <c r="A18" s="8">
        <v>15</v>
      </c>
      <c r="B18" s="4" t="s">
        <v>42</v>
      </c>
      <c r="C18" s="4" t="s">
        <v>43</v>
      </c>
      <c r="D18" s="4">
        <v>2</v>
      </c>
      <c r="E18" s="5" t="s">
        <v>21</v>
      </c>
      <c r="F18" s="5" t="s">
        <v>20</v>
      </c>
      <c r="G18" s="5" t="str">
        <f>G16</f>
        <v>数学与应用数学，数理基础科学，应用数学，计算数学及其应用软件，数学，数学教育</v>
      </c>
      <c r="H18" s="5" t="s">
        <v>22</v>
      </c>
      <c r="I18" s="5" t="s">
        <v>12</v>
      </c>
      <c r="J18" s="5" t="s">
        <v>13</v>
      </c>
      <c r="K18" s="4" t="s">
        <v>47</v>
      </c>
    </row>
    <row r="19" spans="1:11" ht="48.75" customHeight="1">
      <c r="A19" s="8">
        <v>16</v>
      </c>
      <c r="B19" s="4" t="s">
        <v>42</v>
      </c>
      <c r="C19" s="4" t="s">
        <v>41</v>
      </c>
      <c r="D19" s="4">
        <v>1</v>
      </c>
      <c r="E19" s="5" t="s">
        <v>21</v>
      </c>
      <c r="F19" s="5" t="s">
        <v>20</v>
      </c>
      <c r="G19" s="5" t="str">
        <f>G17</f>
        <v>英语，英语教育，商务英语，旅游英语、国际英语、英语翻译</v>
      </c>
      <c r="H19" s="5" t="s">
        <v>22</v>
      </c>
      <c r="I19" s="5" t="s">
        <v>12</v>
      </c>
      <c r="J19" s="5" t="s">
        <v>13</v>
      </c>
      <c r="K19" s="4" t="s">
        <v>47</v>
      </c>
    </row>
    <row r="20" spans="1:16" ht="48.75" customHeight="1">
      <c r="A20" s="8">
        <v>17</v>
      </c>
      <c r="B20" s="4" t="s">
        <v>44</v>
      </c>
      <c r="C20" s="4" t="s">
        <v>45</v>
      </c>
      <c r="D20" s="4">
        <v>1</v>
      </c>
      <c r="E20" s="5" t="s">
        <v>21</v>
      </c>
      <c r="F20" s="5" t="s">
        <v>20</v>
      </c>
      <c r="G20" s="5" t="s">
        <v>16</v>
      </c>
      <c r="H20" s="5" t="s">
        <v>22</v>
      </c>
      <c r="I20" s="5" t="s">
        <v>12</v>
      </c>
      <c r="J20" s="5" t="s">
        <v>13</v>
      </c>
      <c r="K20" s="4" t="s">
        <v>47</v>
      </c>
      <c r="P20" s="1"/>
    </row>
    <row r="21" spans="1:11" ht="48.75" customHeight="1">
      <c r="A21" s="8">
        <v>18</v>
      </c>
      <c r="B21" s="4" t="s">
        <v>44</v>
      </c>
      <c r="C21" s="4" t="s">
        <v>46</v>
      </c>
      <c r="D21" s="4">
        <v>1</v>
      </c>
      <c r="E21" s="5" t="s">
        <v>21</v>
      </c>
      <c r="F21" s="5" t="s">
        <v>20</v>
      </c>
      <c r="G21" s="5" t="str">
        <f>G15</f>
        <v>生物科学，生物技术，生物信息学，生物信息技术，生物科学与生物技术，生物化学与分子生物学，植物生物技术，动物生物技术，生物资源科学，生物安全，生物工程,生化技术</v>
      </c>
      <c r="H21" s="5" t="s">
        <v>22</v>
      </c>
      <c r="I21" s="5" t="s">
        <v>12</v>
      </c>
      <c r="J21" s="5" t="s">
        <v>13</v>
      </c>
      <c r="K21" s="4" t="s">
        <v>47</v>
      </c>
    </row>
    <row r="22" spans="1:11" ht="48.75" customHeight="1">
      <c r="A22" s="8">
        <v>19</v>
      </c>
      <c r="B22" s="4" t="s">
        <v>29</v>
      </c>
      <c r="C22" s="4" t="s">
        <v>30</v>
      </c>
      <c r="D22" s="4">
        <v>3</v>
      </c>
      <c r="E22" s="5" t="s">
        <v>21</v>
      </c>
      <c r="F22" s="5" t="s">
        <v>20</v>
      </c>
      <c r="G22" s="5" t="s">
        <v>48</v>
      </c>
      <c r="H22" s="5" t="s">
        <v>22</v>
      </c>
      <c r="I22" s="5" t="s">
        <v>12</v>
      </c>
      <c r="J22" s="5" t="s">
        <v>13</v>
      </c>
      <c r="K22" s="4" t="s">
        <v>32</v>
      </c>
    </row>
    <row r="23" spans="1:11" ht="39" customHeight="1">
      <c r="A23" s="14" t="s">
        <v>19</v>
      </c>
      <c r="B23" s="15"/>
      <c r="C23" s="16"/>
      <c r="D23" s="7">
        <f>SUM(D4:D22)</f>
        <v>23</v>
      </c>
      <c r="E23" s="6"/>
      <c r="F23" s="6"/>
      <c r="G23" s="6"/>
      <c r="H23" s="6"/>
      <c r="I23" s="6"/>
      <c r="J23" s="6"/>
      <c r="K23" s="6"/>
    </row>
    <row r="24" ht="12">
      <c r="A24" s="2"/>
    </row>
  </sheetData>
  <sheetProtection/>
  <mergeCells count="13">
    <mergeCell ref="K2:K3"/>
    <mergeCell ref="A1:K1"/>
    <mergeCell ref="A23:C23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E2">
      <formula1>"本科"</formula1>
    </dataValidation>
  </dataValidations>
  <printOptions/>
  <pageMargins left="0.2362204724409449" right="0.2362204724409449" top="0.35433070866141736" bottom="0.35433070866141736" header="0.11811023622047245" footer="0.11811023622047245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2020-01-04T06:55:19Z</cp:lastPrinted>
  <dcterms:created xsi:type="dcterms:W3CDTF">2015-02-04T01:30:52Z</dcterms:created>
  <dcterms:modified xsi:type="dcterms:W3CDTF">2020-01-06T04:19:06Z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