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4" activeTab="4"/>
  </bookViews>
  <sheets>
    <sheet name="入围面试名单239" sheetId="1" state="hidden" r:id="rId1"/>
    <sheet name="入围面试名单239 (公布)" sheetId="2" state="hidden" r:id="rId2"/>
    <sheet name="拟聘用名单86" sheetId="3" state="hidden" r:id="rId3"/>
    <sheet name="拟聘用名单(第三批)" sheetId="4" state="hidden" r:id="rId4"/>
    <sheet name="拟聘用名单 (第四批)" sheetId="5" r:id="rId5"/>
    <sheet name="Sheet2" sheetId="6" r:id="rId6"/>
    <sheet name="Sheet3" sheetId="7" r:id="rId7"/>
  </sheets>
  <definedNames>
    <definedName name="_xlnm.Print_Area" localSheetId="2">'拟聘用名单86'!$A$1:$AJ$90</definedName>
    <definedName name="_xlnm.Print_Area" localSheetId="0">'入围面试名单239'!$A$1:$F$90</definedName>
    <definedName name="_xlnm.Print_Titles" localSheetId="3">'拟聘用名单(第三批)'!$2:$2</definedName>
    <definedName name="_xlnm.Print_Titles" localSheetId="2">'拟聘用名单86'!$2:$4</definedName>
    <definedName name="_xlnm.Print_Titles" localSheetId="0">'入围面试名单239'!$2:$4</definedName>
    <definedName name="_xlnm.Print_Titles" localSheetId="1">'入围面试名单239 (公布)'!$2:$2</definedName>
    <definedName name="_xlnm.Print_Titles" localSheetId="4">'拟聘用名单 (第四批)'!$2:$2</definedName>
  </definedNames>
  <calcPr fullCalcOnLoad="1"/>
</workbook>
</file>

<file path=xl/sharedStrings.xml><?xml version="1.0" encoding="utf-8"?>
<sst xmlns="http://schemas.openxmlformats.org/spreadsheetml/2006/main" count="5230" uniqueCount="1391">
  <si>
    <t>2019年隆安县中小学教师公开招聘面试入围人选名单</t>
  </si>
  <si>
    <t>序号</t>
  </si>
  <si>
    <t>考生
姓名</t>
  </si>
  <si>
    <t>身份证号</t>
  </si>
  <si>
    <t>面试成绩</t>
  </si>
  <si>
    <t>备注</t>
  </si>
  <si>
    <t>毕业院校</t>
  </si>
  <si>
    <t>黄贵安</t>
  </si>
  <si>
    <t>4521261989
03173668</t>
  </si>
  <si>
    <t>河池学院</t>
  </si>
  <si>
    <t>梁静兰</t>
  </si>
  <si>
    <t>4501211996
01060028</t>
  </si>
  <si>
    <t>广西教育学院</t>
  </si>
  <si>
    <t>卢彩霞</t>
  </si>
  <si>
    <t>4527021997
11133465</t>
  </si>
  <si>
    <t>舒钰瑜</t>
  </si>
  <si>
    <t>500107199
711188927</t>
  </si>
  <si>
    <t>桂林师范高等专科学校</t>
  </si>
  <si>
    <t>赵芳玲</t>
  </si>
  <si>
    <t>452126198
912252122</t>
  </si>
  <si>
    <t>贵港职业学院</t>
  </si>
  <si>
    <t>梁琛</t>
  </si>
  <si>
    <t>4521261992
08150311</t>
  </si>
  <si>
    <t>广西师范学院师园学院</t>
  </si>
  <si>
    <t>林群燕</t>
  </si>
  <si>
    <t>452126198
912210029</t>
  </si>
  <si>
    <t/>
  </si>
  <si>
    <t>李丹</t>
  </si>
  <si>
    <t>4509811993
06072026</t>
  </si>
  <si>
    <t>柳州师范高等专科学校</t>
  </si>
  <si>
    <t>韦云喜</t>
  </si>
  <si>
    <t>4521271990
08142428</t>
  </si>
  <si>
    <t>石佳庆</t>
  </si>
  <si>
    <t>4527271991
12200328</t>
  </si>
  <si>
    <t>广西外国语学院</t>
  </si>
  <si>
    <t>韦佳佳</t>
  </si>
  <si>
    <t>4521241995
06191522</t>
  </si>
  <si>
    <t>广西幼儿师范高等专科学校</t>
  </si>
  <si>
    <t>替补</t>
  </si>
  <si>
    <t>梁雪梅</t>
  </si>
  <si>
    <t>4521261994
10272128</t>
  </si>
  <si>
    <t>广西师范大学</t>
  </si>
  <si>
    <t>陆雯</t>
  </si>
  <si>
    <t>4521261989
06170323</t>
  </si>
  <si>
    <t>黄燕玲</t>
  </si>
  <si>
    <t>4521261991
10071826</t>
  </si>
  <si>
    <t>广西师范学院</t>
  </si>
  <si>
    <t>兰妙</t>
  </si>
  <si>
    <t>4527231997
01201227</t>
  </si>
  <si>
    <t>曾艳珍</t>
  </si>
  <si>
    <t>4521011993
11220923</t>
  </si>
  <si>
    <t>黄莉莉</t>
  </si>
  <si>
    <t>4527301997
03010823</t>
  </si>
  <si>
    <t>马淑瑛</t>
  </si>
  <si>
    <t>4501111995
06183625</t>
  </si>
  <si>
    <t>梁春芳</t>
  </si>
  <si>
    <t>4521261993
11030369</t>
  </si>
  <si>
    <t>百色学院</t>
  </si>
  <si>
    <t>佟景仲</t>
  </si>
  <si>
    <t>1303231992
0921233X</t>
  </si>
  <si>
    <t>陕西工业职业技术学院</t>
  </si>
  <si>
    <t>黄晓晴</t>
  </si>
  <si>
    <t>4521261991
06160025</t>
  </si>
  <si>
    <t>广西科技大学</t>
  </si>
  <si>
    <t>农淑红</t>
  </si>
  <si>
    <t>4521261990
11132128</t>
  </si>
  <si>
    <t>玉林师范学院</t>
  </si>
  <si>
    <t>韦妹梅</t>
  </si>
  <si>
    <t>4527311992
08174827</t>
  </si>
  <si>
    <t>黄金蝶</t>
  </si>
  <si>
    <t>4521261994
06122127</t>
  </si>
  <si>
    <t>陆雪林</t>
  </si>
  <si>
    <t>4521261989
07120328</t>
  </si>
  <si>
    <t>黄丽婷</t>
  </si>
  <si>
    <t>452126199409271224</t>
  </si>
  <si>
    <t>潘君</t>
  </si>
  <si>
    <t>450123199212150620</t>
  </si>
  <si>
    <t>陆厚涛</t>
  </si>
  <si>
    <t>452126199003150932</t>
  </si>
  <si>
    <t>陆宏进</t>
  </si>
  <si>
    <t>452126199108010610</t>
  </si>
  <si>
    <t>乃新欣</t>
  </si>
  <si>
    <t>452126199512130024</t>
  </si>
  <si>
    <t>韦微</t>
  </si>
  <si>
    <t>522325199311010029</t>
  </si>
  <si>
    <t>兴义民族师范学院</t>
  </si>
  <si>
    <t>周芷乐</t>
  </si>
  <si>
    <t>450923199702158805</t>
  </si>
  <si>
    <t>桂林理工大学博文管理学院</t>
  </si>
  <si>
    <t>黄红琴</t>
  </si>
  <si>
    <t>452127199009020625</t>
  </si>
  <si>
    <t>广西师范大学漓江学院</t>
  </si>
  <si>
    <t>陆怡辛</t>
  </si>
  <si>
    <t>452731199507151828</t>
  </si>
  <si>
    <t>浙江经济职业技术学院</t>
  </si>
  <si>
    <t>并列替补</t>
  </si>
  <si>
    <t>林林</t>
  </si>
  <si>
    <t>452231199202080021</t>
  </si>
  <si>
    <t>李海媚</t>
  </si>
  <si>
    <t>452124199502230045</t>
  </si>
  <si>
    <t>覃宏茗</t>
  </si>
  <si>
    <t>452131199506060622</t>
  </si>
  <si>
    <t>广西钦州学院</t>
  </si>
  <si>
    <t>许荣美</t>
  </si>
  <si>
    <t>452126198902253623</t>
  </si>
  <si>
    <t>盘江琳</t>
  </si>
  <si>
    <t>450327199206151228</t>
  </si>
  <si>
    <t>广西大学行健文理学院</t>
  </si>
  <si>
    <t>陈冬芝</t>
  </si>
  <si>
    <t>452131198903161828</t>
  </si>
  <si>
    <t>罗丽萍</t>
  </si>
  <si>
    <t>452126199006212721</t>
  </si>
  <si>
    <t>无锡职业技术学院</t>
  </si>
  <si>
    <t>黄艳红</t>
  </si>
  <si>
    <t>452624199404012340</t>
  </si>
  <si>
    <t>广西民族师范学院</t>
  </si>
  <si>
    <t>陆意诗</t>
  </si>
  <si>
    <t>452126199507230629</t>
  </si>
  <si>
    <t>吴洋洋</t>
  </si>
  <si>
    <t>452126199407131236</t>
  </si>
  <si>
    <t>龙冬姗</t>
  </si>
  <si>
    <t>452131198901132142</t>
  </si>
  <si>
    <t>蓝岚</t>
  </si>
  <si>
    <t>45212619900804002x</t>
  </si>
  <si>
    <t>玉凤</t>
  </si>
  <si>
    <t>452624198812261341</t>
  </si>
  <si>
    <t>龙丽勤</t>
  </si>
  <si>
    <t>452131198912203022</t>
  </si>
  <si>
    <t>何陈艾</t>
  </si>
  <si>
    <t>530325199502020983</t>
  </si>
  <si>
    <t>普洱学院</t>
  </si>
  <si>
    <t>沈连</t>
  </si>
  <si>
    <t>452226199312061568</t>
  </si>
  <si>
    <t>罗增波</t>
  </si>
  <si>
    <t>45212619911209241X</t>
  </si>
  <si>
    <t>李球杨</t>
  </si>
  <si>
    <t>452726199002030245</t>
  </si>
  <si>
    <t>马艳红</t>
  </si>
  <si>
    <t>452126199401302428</t>
  </si>
  <si>
    <t>阮锐昕</t>
  </si>
  <si>
    <t>530324198907201765</t>
  </si>
  <si>
    <t>河北承德石油高等专科学校</t>
  </si>
  <si>
    <t>周静</t>
  </si>
  <si>
    <t>45212419950120032X</t>
  </si>
  <si>
    <t>贺州学院</t>
  </si>
  <si>
    <t>杨晴晴</t>
  </si>
  <si>
    <t>452223199309300522</t>
  </si>
  <si>
    <t>梧州学院</t>
  </si>
  <si>
    <t>雷艳春</t>
  </si>
  <si>
    <t>45212619910210064X</t>
  </si>
  <si>
    <t>陆律宇</t>
  </si>
  <si>
    <t>450122199701102818</t>
  </si>
  <si>
    <t>凯里学院</t>
  </si>
  <si>
    <t>梁颖</t>
  </si>
  <si>
    <t>452126198409271529</t>
  </si>
  <si>
    <t>覃媛</t>
  </si>
  <si>
    <t>450105198409292027</t>
  </si>
  <si>
    <t>南宁师范高等专科学校</t>
  </si>
  <si>
    <t>王英妹</t>
  </si>
  <si>
    <t>452131198404011841</t>
  </si>
  <si>
    <t>邓幼华</t>
  </si>
  <si>
    <t>452126198402101842</t>
  </si>
  <si>
    <t>广西柳州师范高等专科学校</t>
  </si>
  <si>
    <t>陈明雪</t>
  </si>
  <si>
    <t>452126199209251245</t>
  </si>
  <si>
    <t>广西民族大学</t>
  </si>
  <si>
    <t>周海凤</t>
  </si>
  <si>
    <t>450332198502171246</t>
  </si>
  <si>
    <t>南宁职业技术学院</t>
  </si>
  <si>
    <t>黄秋连</t>
  </si>
  <si>
    <t>450923199307092025</t>
  </si>
  <si>
    <t>桂林理工大学</t>
  </si>
  <si>
    <t>郭莉</t>
  </si>
  <si>
    <t>450921198611273229</t>
  </si>
  <si>
    <t>广西机电职业技术学院</t>
  </si>
  <si>
    <t>黎雪媚</t>
  </si>
  <si>
    <t>452126199506102721</t>
  </si>
  <si>
    <t>农金珍</t>
  </si>
  <si>
    <t>452624198608100049</t>
  </si>
  <si>
    <t>莫春兰</t>
  </si>
  <si>
    <t>450881199401140861</t>
  </si>
  <si>
    <t>马英梅</t>
  </si>
  <si>
    <t>452126199108102144</t>
  </si>
  <si>
    <t>广西科技师范学院</t>
  </si>
  <si>
    <t>顾艳媚</t>
  </si>
  <si>
    <t>452128199308240026</t>
  </si>
  <si>
    <t>李幸</t>
  </si>
  <si>
    <t>452126199604290025</t>
  </si>
  <si>
    <t>阮琳媛</t>
  </si>
  <si>
    <t>452126199112250342</t>
  </si>
  <si>
    <t>徐美婷</t>
  </si>
  <si>
    <t>452628199104080021</t>
  </si>
  <si>
    <t>马春琴</t>
  </si>
  <si>
    <t>450103198009222545</t>
  </si>
  <si>
    <t>广西幼儿师范学校</t>
  </si>
  <si>
    <t>黄松岚</t>
  </si>
  <si>
    <t>452126199101122740</t>
  </si>
  <si>
    <t>隆安县教师进修学校</t>
  </si>
  <si>
    <t>彭小萌</t>
  </si>
  <si>
    <t>522124199210200029</t>
  </si>
  <si>
    <t>贵州师范学院</t>
  </si>
  <si>
    <t>韦仕胜</t>
  </si>
  <si>
    <t>452126199106152113</t>
  </si>
  <si>
    <t>陆厚壮</t>
  </si>
  <si>
    <t>452126199508100316</t>
  </si>
  <si>
    <t>江西科技师范大学</t>
  </si>
  <si>
    <t>杨志文</t>
  </si>
  <si>
    <t>452126199210222716</t>
  </si>
  <si>
    <t>西北民族大学</t>
  </si>
  <si>
    <t>黄广晴</t>
  </si>
  <si>
    <t>452126199210301211</t>
  </si>
  <si>
    <t>许世斌</t>
  </si>
  <si>
    <t>452126198504210919</t>
  </si>
  <si>
    <t>黄桂兰</t>
  </si>
  <si>
    <t>452126198406120928</t>
  </si>
  <si>
    <t>包华珍</t>
  </si>
  <si>
    <t>450122199411123020</t>
  </si>
  <si>
    <t>梁崇友</t>
  </si>
  <si>
    <t>452501197911152955</t>
  </si>
  <si>
    <t>专业待审</t>
  </si>
  <si>
    <t>蓝梁园</t>
  </si>
  <si>
    <t>452730198104085351</t>
  </si>
  <si>
    <t>西南大学</t>
  </si>
  <si>
    <t>2019年隆安县中小学教师公开招聘面试成绩花名册</t>
  </si>
  <si>
    <t>主管部门</t>
  </si>
  <si>
    <t>招聘单位</t>
  </si>
  <si>
    <t>岗位代码</t>
  </si>
  <si>
    <t>招聘人数</t>
  </si>
  <si>
    <t>准考证号</t>
  </si>
  <si>
    <t>性
别</t>
  </si>
  <si>
    <t>民族</t>
  </si>
  <si>
    <t>教育学与教学法基础知识</t>
  </si>
  <si>
    <t>教育心理学与德育工作基础知识</t>
  </si>
  <si>
    <t>笔试科目成绩</t>
  </si>
  <si>
    <t>照顾
加分</t>
  </si>
  <si>
    <t>笔试
总成绩</t>
  </si>
  <si>
    <t>笔试排名</t>
  </si>
  <si>
    <t>总成绩</t>
  </si>
  <si>
    <t>总成绩排名</t>
  </si>
  <si>
    <t>隆安县教育局</t>
  </si>
  <si>
    <t>粤桂小学(隆安县震东移民安置区配套小学)</t>
  </si>
  <si>
    <t>4501230001
小学语文教师一</t>
  </si>
  <si>
    <t>450100501105</t>
  </si>
  <si>
    <t>女</t>
  </si>
  <si>
    <t>壮族</t>
  </si>
  <si>
    <t>79.5</t>
  </si>
  <si>
    <t>58.5</t>
  </si>
  <si>
    <t>138</t>
  </si>
  <si>
    <t>3</t>
  </si>
  <si>
    <t>141</t>
  </si>
  <si>
    <t>8</t>
  </si>
  <si>
    <t>450100301219</t>
  </si>
  <si>
    <t>71.5</t>
  </si>
  <si>
    <t>66</t>
  </si>
  <si>
    <t>137.5</t>
  </si>
  <si>
    <t>140.5</t>
  </si>
  <si>
    <t>9</t>
  </si>
  <si>
    <t>450101301307</t>
  </si>
  <si>
    <t>70.5</t>
  </si>
  <si>
    <t>59.5</t>
  </si>
  <si>
    <t>130</t>
  </si>
  <si>
    <t>133</t>
  </si>
  <si>
    <t>13</t>
  </si>
  <si>
    <t>450100502424</t>
  </si>
  <si>
    <t>汉族</t>
  </si>
  <si>
    <t>76</t>
  </si>
  <si>
    <t>75.5</t>
  </si>
  <si>
    <t>151.5</t>
  </si>
  <si>
    <t>0</t>
  </si>
  <si>
    <t>450100401825</t>
  </si>
  <si>
    <t>73.5</t>
  </si>
  <si>
    <t>139.5</t>
  </si>
  <si>
    <t>142.5</t>
  </si>
  <si>
    <t>6</t>
  </si>
  <si>
    <t>450101801209</t>
  </si>
  <si>
    <t>男</t>
  </si>
  <si>
    <t>75</t>
  </si>
  <si>
    <t>48</t>
  </si>
  <si>
    <t>123</t>
  </si>
  <si>
    <t>126</t>
  </si>
  <si>
    <t>16</t>
  </si>
  <si>
    <t>450102300812</t>
  </si>
  <si>
    <t>91.5</t>
  </si>
  <si>
    <t>77.5</t>
  </si>
  <si>
    <t>169</t>
  </si>
  <si>
    <t>172</t>
  </si>
  <si>
    <t>1</t>
  </si>
  <si>
    <t>罗苑荣</t>
  </si>
  <si>
    <t>450102300703</t>
  </si>
  <si>
    <t>67</t>
  </si>
  <si>
    <t>51.5</t>
  </si>
  <si>
    <t>118.5</t>
  </si>
  <si>
    <t>121.5</t>
  </si>
  <si>
    <t>17</t>
  </si>
  <si>
    <t>劳诗雅</t>
  </si>
  <si>
    <t>450100500802</t>
  </si>
  <si>
    <t>76.5</t>
  </si>
  <si>
    <t>57.5</t>
  </si>
  <si>
    <t>134</t>
  </si>
  <si>
    <t>12</t>
  </si>
  <si>
    <t>王榕榕</t>
  </si>
  <si>
    <t>450102301109</t>
  </si>
  <si>
    <t>77</t>
  </si>
  <si>
    <t>61</t>
  </si>
  <si>
    <t>10</t>
  </si>
  <si>
    <t>李炘玫</t>
  </si>
  <si>
    <t>450100502510</t>
  </si>
  <si>
    <t>72.5</t>
  </si>
  <si>
    <t>53.5</t>
  </si>
  <si>
    <t>何燕灵</t>
  </si>
  <si>
    <t>450102001230</t>
  </si>
  <si>
    <t>74.5</t>
  </si>
  <si>
    <t>56.5</t>
  </si>
  <si>
    <t>131</t>
  </si>
  <si>
    <t>陶雨思</t>
  </si>
  <si>
    <t>450100200125</t>
  </si>
  <si>
    <t>65</t>
  </si>
  <si>
    <t>48.5</t>
  </si>
  <si>
    <t>113.5</t>
  </si>
  <si>
    <t>116.5</t>
  </si>
  <si>
    <t>18</t>
  </si>
  <si>
    <t>利业妹</t>
  </si>
  <si>
    <t>450100801312</t>
  </si>
  <si>
    <t>74</t>
  </si>
  <si>
    <t>132.5</t>
  </si>
  <si>
    <t>14</t>
  </si>
  <si>
    <t>韦淑娟</t>
  </si>
  <si>
    <t>450102201701</t>
  </si>
  <si>
    <t>68</t>
  </si>
  <si>
    <t>141.5</t>
  </si>
  <si>
    <t>144.5</t>
  </si>
  <si>
    <t>5</t>
  </si>
  <si>
    <t>苏美仙</t>
  </si>
  <si>
    <t>450100901329</t>
  </si>
  <si>
    <t>78</t>
  </si>
  <si>
    <t>154.5</t>
  </si>
  <si>
    <t>2</t>
  </si>
  <si>
    <t>冯艳</t>
  </si>
  <si>
    <t>450101401326</t>
  </si>
  <si>
    <t>66.5</t>
  </si>
  <si>
    <t>142</t>
  </si>
  <si>
    <t>7</t>
  </si>
  <si>
    <t>唐巧玉</t>
  </si>
  <si>
    <t>450100300214</t>
  </si>
  <si>
    <t>55.5</t>
  </si>
  <si>
    <t>132</t>
  </si>
  <si>
    <t>135</t>
  </si>
  <si>
    <t>11</t>
  </si>
  <si>
    <t>覃竹竹</t>
  </si>
  <si>
    <t>450101900528</t>
  </si>
  <si>
    <t>45</t>
  </si>
  <si>
    <t>111</t>
  </si>
  <si>
    <t>114</t>
  </si>
  <si>
    <t>19</t>
  </si>
  <si>
    <t>罗克伟</t>
  </si>
  <si>
    <t>450101001008</t>
  </si>
  <si>
    <t>50.5</t>
  </si>
  <si>
    <t>60</t>
  </si>
  <si>
    <t>110.5</t>
  </si>
  <si>
    <t>蓝凤兰</t>
  </si>
  <si>
    <t>450101901822</t>
  </si>
  <si>
    <t>73</t>
  </si>
  <si>
    <t>149.5</t>
  </si>
  <si>
    <t>4</t>
  </si>
  <si>
    <t>粤桂小学(隆安县
震东移民安置区配套小学)</t>
  </si>
  <si>
    <t>4501230002
小学语文教师二</t>
  </si>
  <si>
    <t>450100200806</t>
  </si>
  <si>
    <t>54.5</t>
  </si>
  <si>
    <t>130.5</t>
  </si>
  <si>
    <t>450100101105</t>
  </si>
  <si>
    <t>143</t>
  </si>
  <si>
    <t>146</t>
  </si>
  <si>
    <t>450100400928</t>
  </si>
  <si>
    <t>144</t>
  </si>
  <si>
    <t>450101600317</t>
  </si>
  <si>
    <t>69.5</t>
  </si>
  <si>
    <t>47.5</t>
  </si>
  <si>
    <t>117</t>
  </si>
  <si>
    <t>120</t>
  </si>
  <si>
    <t>450101401713</t>
  </si>
  <si>
    <t>52.5</t>
  </si>
  <si>
    <t>127</t>
  </si>
  <si>
    <t>450100502527</t>
  </si>
  <si>
    <t>128</t>
  </si>
  <si>
    <t>15</t>
  </si>
  <si>
    <t>450100101229</t>
  </si>
  <si>
    <t>63</t>
  </si>
  <si>
    <t>137</t>
  </si>
  <si>
    <t>140</t>
  </si>
  <si>
    <t>黄芸</t>
  </si>
  <si>
    <t>450100502318</t>
  </si>
  <si>
    <t>64.5</t>
  </si>
  <si>
    <t>143.5</t>
  </si>
  <si>
    <t>粟丽春</t>
  </si>
  <si>
    <t>450100701716</t>
  </si>
  <si>
    <t>84.5</t>
  </si>
  <si>
    <t>韦惠</t>
  </si>
  <si>
    <t>450102301322</t>
  </si>
  <si>
    <t>65.5</t>
  </si>
  <si>
    <t>136</t>
  </si>
  <si>
    <t>卢丽冬</t>
  </si>
  <si>
    <t>450102400509</t>
  </si>
  <si>
    <t>119</t>
  </si>
  <si>
    <t>122</t>
  </si>
  <si>
    <t>卢月妹</t>
  </si>
  <si>
    <t>450100501114</t>
  </si>
  <si>
    <t>61.5</t>
  </si>
  <si>
    <t>139</t>
  </si>
  <si>
    <t>何廷芳</t>
  </si>
  <si>
    <t>450101401708</t>
  </si>
  <si>
    <t>59</t>
  </si>
  <si>
    <t>潘丽丹</t>
  </si>
  <si>
    <t>450100800422</t>
  </si>
  <si>
    <t>瑶族</t>
  </si>
  <si>
    <t>85.5</t>
  </si>
  <si>
    <t>60.5</t>
  </si>
  <si>
    <t>149</t>
  </si>
  <si>
    <t>马玉玲</t>
  </si>
  <si>
    <t>450100900920</t>
  </si>
  <si>
    <t>110</t>
  </si>
  <si>
    <t>113</t>
  </si>
  <si>
    <t>王玲</t>
  </si>
  <si>
    <t>450101501615</t>
  </si>
  <si>
    <t>87.5</t>
  </si>
  <si>
    <t>160</t>
  </si>
  <si>
    <t>邱绣华</t>
  </si>
  <si>
    <t>450102101817</t>
  </si>
  <si>
    <t>51</t>
  </si>
  <si>
    <t>125</t>
  </si>
  <si>
    <t>林娟</t>
  </si>
  <si>
    <t>450102002110</t>
  </si>
  <si>
    <t>64</t>
  </si>
  <si>
    <t>115</t>
  </si>
  <si>
    <t>118</t>
  </si>
  <si>
    <t>黄薇安</t>
  </si>
  <si>
    <t>450101901805</t>
  </si>
  <si>
    <t>68.5</t>
  </si>
  <si>
    <t>颜小梅</t>
  </si>
  <si>
    <t>450102500112</t>
  </si>
  <si>
    <t>黎永妍</t>
  </si>
  <si>
    <t>450102002222</t>
  </si>
  <si>
    <t>4501230003
小学数学教师一</t>
  </si>
  <si>
    <t>450100700407</t>
  </si>
  <si>
    <t>450100701628</t>
  </si>
  <si>
    <t>72</t>
  </si>
  <si>
    <t>128.5</t>
  </si>
  <si>
    <t>131.5</t>
  </si>
  <si>
    <t>450102000205</t>
  </si>
  <si>
    <t>79</t>
  </si>
  <si>
    <t>450102100201</t>
  </si>
  <si>
    <t>450100300910</t>
  </si>
  <si>
    <t>71</t>
  </si>
  <si>
    <t>145.5</t>
  </si>
  <si>
    <t>黄洁</t>
  </si>
  <si>
    <t>450102501218</t>
  </si>
  <si>
    <t>55</t>
  </si>
  <si>
    <t>52</t>
  </si>
  <si>
    <t>107</t>
  </si>
  <si>
    <t>赵兰艳</t>
  </si>
  <si>
    <t>450100501726</t>
  </si>
  <si>
    <t>124</t>
  </si>
  <si>
    <t>韦婷婷</t>
  </si>
  <si>
    <t>450101502809</t>
  </si>
  <si>
    <t>53</t>
  </si>
  <si>
    <t>126.5</t>
  </si>
  <si>
    <t>129.5</t>
  </si>
  <si>
    <t>潘艳飞</t>
  </si>
  <si>
    <t>450101902305</t>
  </si>
  <si>
    <t>108.5</t>
  </si>
  <si>
    <t>111.5</t>
  </si>
  <si>
    <t>马勤棉</t>
  </si>
  <si>
    <t>450101802405</t>
  </si>
  <si>
    <t>54</t>
  </si>
  <si>
    <t>许朱甫</t>
  </si>
  <si>
    <t>450100700720</t>
  </si>
  <si>
    <t>49</t>
  </si>
  <si>
    <t>120.5</t>
  </si>
  <si>
    <t>123.5</t>
  </si>
  <si>
    <t>李谷慧</t>
  </si>
  <si>
    <t>450101501313</t>
  </si>
  <si>
    <t>彝族</t>
  </si>
  <si>
    <t>86</t>
  </si>
  <si>
    <t>152.5</t>
  </si>
  <si>
    <t>155.5</t>
  </si>
  <si>
    <t>4501230004
小学数学教师二</t>
  </si>
  <si>
    <t>450101300616</t>
  </si>
  <si>
    <t>86.5</t>
  </si>
  <si>
    <t>78.5</t>
  </si>
  <si>
    <t>165</t>
  </si>
  <si>
    <t>450100802306</t>
  </si>
  <si>
    <t>450101301301</t>
  </si>
  <si>
    <t>147</t>
  </si>
  <si>
    <t>150</t>
  </si>
  <si>
    <t>450100600524</t>
  </si>
  <si>
    <t>83.5</t>
  </si>
  <si>
    <t>168</t>
  </si>
  <si>
    <t>171</t>
  </si>
  <si>
    <t>450101101803</t>
  </si>
  <si>
    <t>81.5</t>
  </si>
  <si>
    <t>450101201507</t>
  </si>
  <si>
    <t>57</t>
  </si>
  <si>
    <t>135.5</t>
  </si>
  <si>
    <t>林雪金</t>
  </si>
  <si>
    <t>450101301803</t>
  </si>
  <si>
    <t>刘思斯</t>
  </si>
  <si>
    <t>450101601803</t>
  </si>
  <si>
    <t>80.5</t>
  </si>
  <si>
    <t>158.5</t>
  </si>
  <si>
    <t>侯应红</t>
  </si>
  <si>
    <t>450100502518</t>
  </si>
  <si>
    <t>梁萱</t>
  </si>
  <si>
    <t>450102301919</t>
  </si>
  <si>
    <t>134.5</t>
  </si>
  <si>
    <t>韦爱妹</t>
  </si>
  <si>
    <t>450101300705</t>
  </si>
  <si>
    <t>138.5</t>
  </si>
  <si>
    <t>李加艳</t>
  </si>
  <si>
    <t>450101501127</t>
  </si>
  <si>
    <t>136.5</t>
  </si>
  <si>
    <t>韦军</t>
  </si>
  <si>
    <t>450100200117</t>
  </si>
  <si>
    <t>韦秋练</t>
  </si>
  <si>
    <t>450101001719</t>
  </si>
  <si>
    <t>62.5</t>
  </si>
  <si>
    <t>甘鑫</t>
  </si>
  <si>
    <t>450102401704</t>
  </si>
  <si>
    <t>156</t>
  </si>
  <si>
    <t>159</t>
  </si>
  <si>
    <t>黄丹</t>
  </si>
  <si>
    <t>450102301719</t>
  </si>
  <si>
    <t>卢仕海</t>
  </si>
  <si>
    <t>450102502021</t>
  </si>
  <si>
    <t>刘小进</t>
  </si>
  <si>
    <t>450100301620</t>
  </si>
  <si>
    <t>其他</t>
  </si>
  <si>
    <t>余丛芳</t>
  </si>
  <si>
    <t>450101701214</t>
  </si>
  <si>
    <t>70</t>
  </si>
  <si>
    <t>4501230005
小学英语教师</t>
  </si>
  <si>
    <t>450100601723</t>
  </si>
  <si>
    <t>108</t>
  </si>
  <si>
    <t>450101102212</t>
  </si>
  <si>
    <t>62</t>
  </si>
  <si>
    <t>周卓学</t>
  </si>
  <si>
    <t>450101102019</t>
  </si>
  <si>
    <t>121</t>
  </si>
  <si>
    <t>黄春梅</t>
  </si>
  <si>
    <t>450100801505</t>
  </si>
  <si>
    <t>黄倩</t>
  </si>
  <si>
    <t>450100402304</t>
  </si>
  <si>
    <t>凌宇君</t>
  </si>
  <si>
    <t>450100601812</t>
  </si>
  <si>
    <t>63.5</t>
  </si>
  <si>
    <t>116</t>
  </si>
  <si>
    <t>4501230006
小学体育教师</t>
  </si>
  <si>
    <t>450102002517</t>
  </si>
  <si>
    <t>133.5</t>
  </si>
  <si>
    <t>450101601904</t>
  </si>
  <si>
    <t>58</t>
  </si>
  <si>
    <t>粟金海</t>
  </si>
  <si>
    <t>450102002824</t>
  </si>
  <si>
    <t>103.5</t>
  </si>
  <si>
    <t>106.5</t>
  </si>
  <si>
    <t>李喜权</t>
  </si>
  <si>
    <t>450100800512</t>
  </si>
  <si>
    <t>157</t>
  </si>
  <si>
    <t>李振作</t>
  </si>
  <si>
    <t>450100702504</t>
  </si>
  <si>
    <t>杨风波</t>
  </si>
  <si>
    <t>450100502102</t>
  </si>
  <si>
    <t>67.5</t>
  </si>
  <si>
    <t>42</t>
  </si>
  <si>
    <t>109.5</t>
  </si>
  <si>
    <t>4501230007
小学音乐教师</t>
  </si>
  <si>
    <t>450102401327</t>
  </si>
  <si>
    <t>44.5</t>
  </si>
  <si>
    <t>101</t>
  </si>
  <si>
    <t>104</t>
  </si>
  <si>
    <t>4501230008
小学美术教师</t>
  </si>
  <si>
    <t>450101800426</t>
  </si>
  <si>
    <t>布依族</t>
  </si>
  <si>
    <t>450100900219</t>
  </si>
  <si>
    <t>黄思颖</t>
  </si>
  <si>
    <t>450101600715</t>
  </si>
  <si>
    <t>46.5</t>
  </si>
  <si>
    <t>122.5</t>
  </si>
  <si>
    <t>125.5</t>
  </si>
  <si>
    <t>郭晓微</t>
  </si>
  <si>
    <t>450101401702</t>
  </si>
  <si>
    <t>周晗玉</t>
  </si>
  <si>
    <t>450102200328</t>
  </si>
  <si>
    <t>129</t>
  </si>
  <si>
    <t>何璇</t>
  </si>
  <si>
    <t>450101200802</t>
  </si>
  <si>
    <t>苗族</t>
  </si>
  <si>
    <t>隆安县第一小学</t>
  </si>
  <si>
    <t>4501230009
小学语文教师一</t>
  </si>
  <si>
    <t>450100800916</t>
  </si>
  <si>
    <t>450100800825</t>
  </si>
  <si>
    <t>450100201522</t>
  </si>
  <si>
    <t>450102002812</t>
  </si>
  <si>
    <t>146.5</t>
  </si>
  <si>
    <t>黄培芬</t>
  </si>
  <si>
    <t>450100201319</t>
  </si>
  <si>
    <t>李秋琳</t>
  </si>
  <si>
    <t>450101101317</t>
  </si>
  <si>
    <t>148</t>
  </si>
  <si>
    <t>凌东梅</t>
  </si>
  <si>
    <t>450101901304</t>
  </si>
  <si>
    <t>陆小妹</t>
  </si>
  <si>
    <t>450100101717</t>
  </si>
  <si>
    <t>方丹玲</t>
  </si>
  <si>
    <t>450101002012</t>
  </si>
  <si>
    <t>梁荣蓉</t>
  </si>
  <si>
    <t>450101401927</t>
  </si>
  <si>
    <t>何春兰</t>
  </si>
  <si>
    <t>450101900102</t>
  </si>
  <si>
    <t>鲁摇</t>
  </si>
  <si>
    <t>450100301124</t>
  </si>
  <si>
    <t>4501230010
小学语文教师二</t>
  </si>
  <si>
    <t>450102002214</t>
  </si>
  <si>
    <t>115.5</t>
  </si>
  <si>
    <t>450101001011</t>
  </si>
  <si>
    <t>梁汉方</t>
  </si>
  <si>
    <t>450102001424</t>
  </si>
  <si>
    <t>112.5</t>
  </si>
  <si>
    <t>卢敏</t>
  </si>
  <si>
    <t>450100500316</t>
  </si>
  <si>
    <t>袁霄</t>
  </si>
  <si>
    <t>450102100812</t>
  </si>
  <si>
    <t>49.5</t>
  </si>
  <si>
    <t>郑艳</t>
  </si>
  <si>
    <t>450101101601</t>
  </si>
  <si>
    <t>4501230011
小学数学教师</t>
  </si>
  <si>
    <t>450101601225</t>
  </si>
  <si>
    <t>450102301126</t>
  </si>
  <si>
    <t>159.5</t>
  </si>
  <si>
    <t>162.5</t>
  </si>
  <si>
    <t>450101302318</t>
  </si>
  <si>
    <t>81</t>
  </si>
  <si>
    <t>450101601126</t>
  </si>
  <si>
    <t>钱琳琳</t>
  </si>
  <si>
    <t>450102201720</t>
  </si>
  <si>
    <t>153</t>
  </si>
  <si>
    <t>农秋佳</t>
  </si>
  <si>
    <t>450100900512</t>
  </si>
  <si>
    <t>韦筱礼</t>
  </si>
  <si>
    <t>450100801402</t>
  </si>
  <si>
    <t>张红艺</t>
  </si>
  <si>
    <t>450101400401</t>
  </si>
  <si>
    <t>李婷</t>
  </si>
  <si>
    <t>450101901715</t>
  </si>
  <si>
    <t>骆杰华</t>
  </si>
  <si>
    <t>450101202722</t>
  </si>
  <si>
    <t>毛馨雨</t>
  </si>
  <si>
    <t>450100300121</t>
  </si>
  <si>
    <t>145</t>
  </si>
  <si>
    <t>邓玉鹏</t>
  </si>
  <si>
    <t>450101402017</t>
  </si>
  <si>
    <t>黄琴</t>
  </si>
  <si>
    <t>450101701713</t>
  </si>
  <si>
    <t>肖舒文</t>
  </si>
  <si>
    <t>450101501618</t>
  </si>
  <si>
    <t>4501230012
小学英语教师</t>
  </si>
  <si>
    <t>450102302028</t>
  </si>
  <si>
    <t>46</t>
  </si>
  <si>
    <t>90.5</t>
  </si>
  <si>
    <t>93.5</t>
  </si>
  <si>
    <t>陈雪青</t>
  </si>
  <si>
    <t>450100300612</t>
  </si>
  <si>
    <t>40</t>
  </si>
  <si>
    <t>102</t>
  </si>
  <si>
    <t>李燕金</t>
  </si>
  <si>
    <t>450101300612</t>
  </si>
  <si>
    <t>4501230013
小学体育教师</t>
  </si>
  <si>
    <t>450101302310</t>
  </si>
  <si>
    <t>黄健</t>
  </si>
  <si>
    <t>450101502712</t>
  </si>
  <si>
    <t>47</t>
  </si>
  <si>
    <t>104.5</t>
  </si>
  <si>
    <t>107.5</t>
  </si>
  <si>
    <t>隆安县第二小学</t>
  </si>
  <si>
    <t>4501230014
小学语文教师</t>
  </si>
  <si>
    <t>450101701814</t>
  </si>
  <si>
    <t>43</t>
  </si>
  <si>
    <t>450101302025</t>
  </si>
  <si>
    <t>450100301118</t>
  </si>
  <si>
    <t>119.5</t>
  </si>
  <si>
    <t>周晓菲</t>
  </si>
  <si>
    <t>450101300228</t>
  </si>
  <si>
    <t>农青瑚</t>
  </si>
  <si>
    <t>450100900429</t>
  </si>
  <si>
    <t>陆顺莲</t>
  </si>
  <si>
    <t>450101100306</t>
  </si>
  <si>
    <t>傈僳族</t>
  </si>
  <si>
    <t>4501230016
小学英语教师</t>
  </si>
  <si>
    <t>450102100805</t>
  </si>
  <si>
    <t>151</t>
  </si>
  <si>
    <t>154</t>
  </si>
  <si>
    <t>450102501504</t>
  </si>
  <si>
    <t>廖才芳</t>
  </si>
  <si>
    <t>450101200219</t>
  </si>
  <si>
    <t>程敏</t>
  </si>
  <si>
    <t>450101901707</t>
  </si>
  <si>
    <t>69</t>
  </si>
  <si>
    <t>罗爱荣</t>
  </si>
  <si>
    <t>450102201504</t>
  </si>
  <si>
    <t>150.5</t>
  </si>
  <si>
    <t>153.5</t>
  </si>
  <si>
    <t>吴丽芬</t>
  </si>
  <si>
    <t>450102001223</t>
  </si>
  <si>
    <t>4501230017
小学体育教师</t>
  </si>
  <si>
    <t>450100202117</t>
  </si>
  <si>
    <t>450100900225</t>
  </si>
  <si>
    <t>赵先勇</t>
  </si>
  <si>
    <t>450102501928</t>
  </si>
  <si>
    <t>娄春吉</t>
  </si>
  <si>
    <t>450101401015</t>
  </si>
  <si>
    <t>陈光浩</t>
  </si>
  <si>
    <t>450102301628</t>
  </si>
  <si>
    <t>娄方英</t>
  </si>
  <si>
    <t>450101701330</t>
  </si>
  <si>
    <t>隆安县第三小学</t>
  </si>
  <si>
    <t>4501230018
小学语文教师</t>
  </si>
  <si>
    <t>林美萍</t>
  </si>
  <si>
    <t>450102200612</t>
  </si>
  <si>
    <t>450100401129</t>
  </si>
  <si>
    <t>隆安县城厢镇中心小学（隆安宝塔实验小学）</t>
  </si>
  <si>
    <t>4501230019
小学语文教师一</t>
  </si>
  <si>
    <t>450101001501</t>
  </si>
  <si>
    <t>82</t>
  </si>
  <si>
    <t>曾爱华</t>
  </si>
  <si>
    <t>450101200904</t>
  </si>
  <si>
    <t>傣族</t>
  </si>
  <si>
    <t>4501230020
小学语文教师二</t>
  </si>
  <si>
    <t>450101600408</t>
  </si>
  <si>
    <t>148.5</t>
  </si>
  <si>
    <t>450101100604</t>
  </si>
  <si>
    <t>105</t>
  </si>
  <si>
    <t>曹安辉</t>
  </si>
  <si>
    <t>450102401216</t>
  </si>
  <si>
    <t>王忞婧</t>
  </si>
  <si>
    <t>450102500327</t>
  </si>
  <si>
    <t>4501230022
小学数学教师二</t>
  </si>
  <si>
    <t>450100300327</t>
  </si>
  <si>
    <t>127.5</t>
  </si>
  <si>
    <t>450101502309</t>
  </si>
  <si>
    <t>吴文辉</t>
  </si>
  <si>
    <t>450100201815</t>
  </si>
  <si>
    <t>赵思路</t>
  </si>
  <si>
    <t>450102501316</t>
  </si>
  <si>
    <t>105.5</t>
  </si>
  <si>
    <t>莫娇</t>
  </si>
  <si>
    <t>450100300315</t>
  </si>
  <si>
    <t>4501230023
小学音乐教师</t>
  </si>
  <si>
    <t>450101801426</t>
  </si>
  <si>
    <t>黄慧婷</t>
  </si>
  <si>
    <t>450101301820</t>
  </si>
  <si>
    <t>刘佳玲</t>
  </si>
  <si>
    <t>450102300320</t>
  </si>
  <si>
    <t>隆安县南圩镇中心小学</t>
  </si>
  <si>
    <t>4501230024
小学语文教师</t>
  </si>
  <si>
    <t>450101501503</t>
  </si>
  <si>
    <t>韦武琨</t>
  </si>
  <si>
    <t>450101502403</t>
  </si>
  <si>
    <t>孙海芬</t>
  </si>
  <si>
    <t>450100600216</t>
  </si>
  <si>
    <t>83</t>
  </si>
  <si>
    <t>4501230025
小学英语教师</t>
  </si>
  <si>
    <t>450101201323</t>
  </si>
  <si>
    <t>李华金</t>
  </si>
  <si>
    <t>450101801128</t>
  </si>
  <si>
    <t>韦思</t>
  </si>
  <si>
    <t>450100300403</t>
  </si>
  <si>
    <t>隆安县南圩镇杨湾中心小学</t>
  </si>
  <si>
    <t>4501230027
小学语文教师</t>
  </si>
  <si>
    <t>450100402109</t>
  </si>
  <si>
    <t>方胤霖</t>
  </si>
  <si>
    <t>450101100518</t>
  </si>
  <si>
    <t>黄彩媚</t>
  </si>
  <si>
    <t>450100500219</t>
  </si>
  <si>
    <t>4501230028
小学数学教师</t>
  </si>
  <si>
    <t>450101702510</t>
  </si>
  <si>
    <t>85</t>
  </si>
  <si>
    <t>葛玲</t>
  </si>
  <si>
    <t>450102400425</t>
  </si>
  <si>
    <t>152</t>
  </si>
  <si>
    <t>蔡慧娟</t>
  </si>
  <si>
    <t>450102400524</t>
  </si>
  <si>
    <t>隆安县那桐镇中心小学</t>
  </si>
  <si>
    <t>4501230029
小学语文教师</t>
  </si>
  <si>
    <t>450102201817</t>
  </si>
  <si>
    <t>胡纯明</t>
  </si>
  <si>
    <t>450101202721</t>
  </si>
  <si>
    <t>82.5</t>
  </si>
  <si>
    <t>杨彩云</t>
  </si>
  <si>
    <t>450100400714</t>
  </si>
  <si>
    <t>4501230030
小学数学教师</t>
  </si>
  <si>
    <t>韦美妃</t>
  </si>
  <si>
    <t>450101101026</t>
  </si>
  <si>
    <t>450100502001</t>
  </si>
  <si>
    <t>黄慧宏</t>
  </si>
  <si>
    <t>450100201503</t>
  </si>
  <si>
    <t>隆安华侨管理区小学</t>
  </si>
  <si>
    <t>4501230031
小学语文教师</t>
  </si>
  <si>
    <t>450100802429</t>
  </si>
  <si>
    <t>朱丽月</t>
  </si>
  <si>
    <t>450101402529</t>
  </si>
  <si>
    <t>84</t>
  </si>
  <si>
    <t>陆春燕</t>
  </si>
  <si>
    <t>450101101715</t>
  </si>
  <si>
    <t>4501230032
小学数学教师</t>
  </si>
  <si>
    <t>450101700927</t>
  </si>
  <si>
    <t>王淑玲</t>
  </si>
  <si>
    <t>450100700230</t>
  </si>
  <si>
    <t>宋元未</t>
  </si>
  <si>
    <t>450100802528</t>
  </si>
  <si>
    <t>土家族</t>
  </si>
  <si>
    <t>隆安县幼儿园</t>
  </si>
  <si>
    <t>4501230033
幼儿园教师</t>
  </si>
  <si>
    <t>450101600705</t>
  </si>
  <si>
    <t>155</t>
  </si>
  <si>
    <t>158</t>
  </si>
  <si>
    <t>450101901518</t>
  </si>
  <si>
    <t>80</t>
  </si>
  <si>
    <t>56</t>
  </si>
  <si>
    <t>450101901702</t>
  </si>
  <si>
    <t>450101100904</t>
  </si>
  <si>
    <t>马生乐</t>
  </si>
  <si>
    <t>450100700103</t>
  </si>
  <si>
    <t>苏怡青</t>
  </si>
  <si>
    <t>450101503007</t>
  </si>
  <si>
    <t>周静媛</t>
  </si>
  <si>
    <t>450100201819</t>
  </si>
  <si>
    <t>周丽彬</t>
  </si>
  <si>
    <t>450101501017</t>
  </si>
  <si>
    <t>马凤霞</t>
  </si>
  <si>
    <t>450100200811</t>
  </si>
  <si>
    <t>124.5</t>
  </si>
  <si>
    <t>黄雪梅</t>
  </si>
  <si>
    <t>450101500917</t>
  </si>
  <si>
    <t>黄敏玲</t>
  </si>
  <si>
    <t>450100702103</t>
  </si>
  <si>
    <t>马娇</t>
  </si>
  <si>
    <t>450101801012</t>
  </si>
  <si>
    <t>隆安县城厢镇中心幼儿园（隆安宝塔幼儿园）</t>
  </si>
  <si>
    <t>4501230034
幼儿园教师</t>
  </si>
  <si>
    <t>450100700702</t>
  </si>
  <si>
    <t>96.5</t>
  </si>
  <si>
    <t>潘翔</t>
  </si>
  <si>
    <t>450100701415</t>
  </si>
  <si>
    <t>109</t>
  </si>
  <si>
    <t>112</t>
  </si>
  <si>
    <t>黄银秋</t>
  </si>
  <si>
    <t>450100501503</t>
  </si>
  <si>
    <t>39</t>
  </si>
  <si>
    <t>103</t>
  </si>
  <si>
    <t>106</t>
  </si>
  <si>
    <t>隆安华侨管理区幼儿园</t>
  </si>
  <si>
    <t>4501230035
幼儿园教师</t>
  </si>
  <si>
    <t>450102500212</t>
  </si>
  <si>
    <t>马艳新</t>
  </si>
  <si>
    <t>450102300122</t>
  </si>
  <si>
    <t>50</t>
  </si>
  <si>
    <t>樊碧莹</t>
  </si>
  <si>
    <t>450101801101</t>
  </si>
  <si>
    <t>隆安县乔建镇中心幼儿园</t>
  </si>
  <si>
    <t>4501230036
幼儿园教师</t>
  </si>
  <si>
    <t>450101902015</t>
  </si>
  <si>
    <t>韦金华</t>
  </si>
  <si>
    <t>450102400317</t>
  </si>
  <si>
    <t>李晓雪</t>
  </si>
  <si>
    <t>450100100310</t>
  </si>
  <si>
    <t>隆安县古潭乡中心幼儿园</t>
  </si>
  <si>
    <t>4501230037
幼儿园教师</t>
  </si>
  <si>
    <t>450101101318</t>
  </si>
  <si>
    <t>梁丽娇</t>
  </si>
  <si>
    <t>450101101401</t>
  </si>
  <si>
    <t>117.5</t>
  </si>
  <si>
    <t>马楚红</t>
  </si>
  <si>
    <t>450100400202</t>
  </si>
  <si>
    <t>隆安县布泉乡中心幼儿园</t>
  </si>
  <si>
    <t>4501230038
幼儿园教师</t>
  </si>
  <si>
    <t>梁颖利</t>
  </si>
  <si>
    <t>450102101219</t>
  </si>
  <si>
    <t>450101201208</t>
  </si>
  <si>
    <t>梁春华</t>
  </si>
  <si>
    <t>450101700523</t>
  </si>
  <si>
    <t>隆安县屏山乡中心幼儿园</t>
  </si>
  <si>
    <t>4501230039
幼儿园教师</t>
  </si>
  <si>
    <t>450100401618</t>
  </si>
  <si>
    <t>孙秋芳</t>
  </si>
  <si>
    <t>450100801719</t>
  </si>
  <si>
    <t>农耀明</t>
  </si>
  <si>
    <t>450102102117</t>
  </si>
  <si>
    <t>隆安县实验中学</t>
  </si>
  <si>
    <t>4501230041
初中数学教师（聘用教师控制数）</t>
  </si>
  <si>
    <t>450102102216</t>
  </si>
  <si>
    <t>仡佬族</t>
  </si>
  <si>
    <t>隆安县第三中学</t>
  </si>
  <si>
    <t>4501230052
初中物理教师（聘用教师控制数）</t>
  </si>
  <si>
    <t>450100502002</t>
  </si>
  <si>
    <t>4501230053
初中化学教师（聘用教师控制数）</t>
  </si>
  <si>
    <t>450101701904</t>
  </si>
  <si>
    <t>陈彩素</t>
  </si>
  <si>
    <t>450101000803</t>
  </si>
  <si>
    <t>4501230055
初中生物教师（聘用教师控制数）</t>
  </si>
  <si>
    <t>周泽斯</t>
  </si>
  <si>
    <t>450100802210</t>
  </si>
  <si>
    <t>隆安县民族中学</t>
  </si>
  <si>
    <t>4501230063
初中历史教师（聘用教师控制数）</t>
  </si>
  <si>
    <t>450100100806</t>
  </si>
  <si>
    <t>隆安县第一中学</t>
  </si>
  <si>
    <t>4501230066
初中体育教师（聘用教师控制数）</t>
  </si>
  <si>
    <t>450101402103</t>
  </si>
  <si>
    <t>98</t>
  </si>
  <si>
    <t>隆安县第二中学</t>
  </si>
  <si>
    <t>4501230069
初中英语教师（聘用教师控制数）</t>
  </si>
  <si>
    <t>杨柳月</t>
  </si>
  <si>
    <t>450101302009</t>
  </si>
  <si>
    <t>450101601102</t>
  </si>
  <si>
    <t>黄发钰</t>
  </si>
  <si>
    <t>450101801217</t>
  </si>
  <si>
    <t>4501230071
初中化学教师（聘用教师控制数）</t>
  </si>
  <si>
    <t>450101200627</t>
  </si>
  <si>
    <t>石静宜</t>
  </si>
  <si>
    <t>450101801226</t>
  </si>
  <si>
    <t>114.5</t>
  </si>
  <si>
    <t>李雪</t>
  </si>
  <si>
    <t>450102300901</t>
  </si>
  <si>
    <t>157.5</t>
  </si>
  <si>
    <t>岑小芬</t>
  </si>
  <si>
    <t>450102001729</t>
  </si>
  <si>
    <t>4501230072
初中政治教师（聘用教师控制数）</t>
  </si>
  <si>
    <t>450100201816</t>
  </si>
  <si>
    <t>黄军</t>
  </si>
  <si>
    <t>450100200202</t>
  </si>
  <si>
    <t>邓天平</t>
  </si>
  <si>
    <t>450102401713</t>
  </si>
  <si>
    <t>隆安县南圩镇初级中学</t>
  </si>
  <si>
    <t>4501230076
初中政治教师（聘用教师控制数）</t>
  </si>
  <si>
    <t>苏元贵</t>
  </si>
  <si>
    <t>450101600330</t>
  </si>
  <si>
    <t>450102501001</t>
  </si>
  <si>
    <t>苏幸杰</t>
  </si>
  <si>
    <t>450101900418</t>
  </si>
  <si>
    <t>隆安县那桐镇初级中学</t>
  </si>
  <si>
    <t>4501230091
初中化学教师（聘用教师控制数）</t>
  </si>
  <si>
    <t>450101201626</t>
  </si>
  <si>
    <t>陈锦泥</t>
  </si>
  <si>
    <t>450101300630</t>
  </si>
  <si>
    <t>婚姻状况</t>
  </si>
  <si>
    <t>户口所在地</t>
  </si>
  <si>
    <t>现工作单位</t>
  </si>
  <si>
    <t>档案保管地</t>
  </si>
  <si>
    <t>办公地址或住址</t>
  </si>
  <si>
    <t>联系电话</t>
  </si>
  <si>
    <t>资格复审材料</t>
  </si>
  <si>
    <t>岗位入围最低分数</t>
  </si>
  <si>
    <t>排名</t>
  </si>
  <si>
    <t>登记表</t>
  </si>
  <si>
    <t>准考证</t>
  </si>
  <si>
    <t>身份证</t>
  </si>
  <si>
    <t>学历信息</t>
  </si>
  <si>
    <t>教师资格证</t>
  </si>
  <si>
    <t>普通话证</t>
  </si>
  <si>
    <t>毕业时间</t>
  </si>
  <si>
    <t>所学专业</t>
  </si>
  <si>
    <t>学历层次</t>
  </si>
  <si>
    <t>学位</t>
  </si>
  <si>
    <t>已婚</t>
  </si>
  <si>
    <t>隆安县</t>
  </si>
  <si>
    <t>南宁市江南区亭子小学</t>
  </si>
  <si>
    <t>县人才交流服务中心</t>
  </si>
  <si>
    <t>航道局隆安分局</t>
  </si>
  <si>
    <t>13737126554</t>
  </si>
  <si>
    <t>√</t>
  </si>
  <si>
    <t>2011.06</t>
  </si>
  <si>
    <t>综合文科教育</t>
  </si>
  <si>
    <t>大专</t>
  </si>
  <si>
    <t>无</t>
  </si>
  <si>
    <t>小学语文</t>
  </si>
  <si>
    <t>二甲</t>
  </si>
  <si>
    <t>未婚</t>
  </si>
  <si>
    <t>重庆市九龙坡区</t>
  </si>
  <si>
    <t>南宁市行政审批局</t>
  </si>
  <si>
    <t>南宁市行政审批局（玉洞大道33号）</t>
  </si>
  <si>
    <t>15696544295</t>
  </si>
  <si>
    <t>2018.06</t>
  </si>
  <si>
    <t>重庆市幼儿师范高等专科学院</t>
  </si>
  <si>
    <t>语文教育</t>
  </si>
  <si>
    <t>初中语文</t>
  </si>
  <si>
    <t>二级甲等</t>
  </si>
  <si>
    <t>广西隆安</t>
  </si>
  <si>
    <t>13317814795</t>
  </si>
  <si>
    <t>2012.07</t>
  </si>
  <si>
    <t>汉语</t>
  </si>
  <si>
    <t>那桐镇中心小学</t>
  </si>
  <si>
    <t>县教育局</t>
  </si>
  <si>
    <t>那桐镇文化街50号</t>
  </si>
  <si>
    <t>13457840787</t>
  </si>
  <si>
    <r>
      <t>2</t>
    </r>
    <r>
      <rPr>
        <sz val="10"/>
        <color indexed="10"/>
        <rFont val="宋体"/>
        <family val="0"/>
      </rPr>
      <t>015.06</t>
    </r>
  </si>
  <si>
    <t>小学教育（语文教育方向）</t>
  </si>
  <si>
    <t>本科</t>
  </si>
  <si>
    <t>学士</t>
  </si>
  <si>
    <t>广西南宁</t>
  </si>
  <si>
    <t>青秀区建政街道二塘社区</t>
  </si>
  <si>
    <t>邕宁区人才交流服务中心</t>
  </si>
  <si>
    <t>青秀区邕宾路22号</t>
  </si>
  <si>
    <t>15778886389</t>
  </si>
  <si>
    <t>2017.06</t>
  </si>
  <si>
    <t>广西河池宜州区</t>
  </si>
  <si>
    <t>城厢镇新华街27号</t>
  </si>
  <si>
    <t>18376907640</t>
  </si>
  <si>
    <t>2017.09</t>
  </si>
  <si>
    <t>小学教育　</t>
  </si>
  <si>
    <t>一级乙等</t>
  </si>
  <si>
    <t>杨湾中心小学</t>
  </si>
  <si>
    <t>南圩镇百朝社区杨圩镇1号</t>
  </si>
  <si>
    <t>13457841489</t>
  </si>
  <si>
    <t>2015.06</t>
  </si>
  <si>
    <t>汉语言文学</t>
  </si>
  <si>
    <t>文学学士</t>
  </si>
  <si>
    <t>高中语文</t>
  </si>
  <si>
    <t>南宁市马山县</t>
  </si>
  <si>
    <t>马山县</t>
  </si>
  <si>
    <t>南宁市马山县金钗镇解放街</t>
  </si>
  <si>
    <t>18277205246</t>
  </si>
  <si>
    <t>2016.06</t>
  </si>
  <si>
    <t>学前教育</t>
  </si>
  <si>
    <t>初级中学</t>
  </si>
  <si>
    <t>百色市右江区</t>
  </si>
  <si>
    <t>南宁市邕宁区新江镇中心学校</t>
  </si>
  <si>
    <t>百色市右江区人才市场</t>
  </si>
  <si>
    <t>15978191479</t>
  </si>
  <si>
    <t>国际经济与贸易</t>
  </si>
  <si>
    <t>经济学学士</t>
  </si>
  <si>
    <t>南宁市隆安县</t>
  </si>
  <si>
    <t>13659679054</t>
  </si>
  <si>
    <t>2014.06</t>
  </si>
  <si>
    <t>应用电子技术教育</t>
  </si>
  <si>
    <t>工学学士</t>
  </si>
  <si>
    <t>中等职业学校</t>
  </si>
  <si>
    <t>隆安县都结乡扶贫工作站</t>
  </si>
  <si>
    <t>县人社局</t>
  </si>
  <si>
    <t>隆安县都结乡政府大院</t>
  </si>
  <si>
    <t>15678892812</t>
  </si>
  <si>
    <r>
      <t>2</t>
    </r>
    <r>
      <rPr>
        <sz val="10"/>
        <color indexed="10"/>
        <rFont val="宋体"/>
        <family val="0"/>
      </rPr>
      <t>011.6</t>
    </r>
  </si>
  <si>
    <t>专科</t>
  </si>
  <si>
    <t>贵州省绥阳县</t>
  </si>
  <si>
    <t>贵州省遵义市绥阳县中等职业学校</t>
  </si>
  <si>
    <t>广西北流市人才交流服务中心</t>
  </si>
  <si>
    <t>广西北流市南</t>
  </si>
  <si>
    <t>18585708097</t>
  </si>
  <si>
    <t>应用越南语</t>
  </si>
  <si>
    <t>隆安县都结乡陇豁村陇坦屯</t>
  </si>
  <si>
    <t>18677338929</t>
  </si>
  <si>
    <t>2019.06</t>
  </si>
  <si>
    <t>小学</t>
  </si>
  <si>
    <t>南宁市上林县</t>
  </si>
  <si>
    <t>南宁市邕武路学校</t>
  </si>
  <si>
    <t>上林县人才交流服务中心</t>
  </si>
  <si>
    <t>南宁市西乡塘区高新区心圩</t>
  </si>
  <si>
    <t>18776757731</t>
  </si>
  <si>
    <t>乔建镇中心小学</t>
  </si>
  <si>
    <t>15278125431</t>
  </si>
  <si>
    <t>广西罗城</t>
  </si>
  <si>
    <t>18278887720</t>
  </si>
  <si>
    <t>2019.07</t>
  </si>
  <si>
    <t>小学教育（数学方向）</t>
  </si>
  <si>
    <t xml:space="preserve">正在认定  </t>
  </si>
  <si>
    <t>一乙</t>
  </si>
  <si>
    <t>广西都安</t>
  </si>
  <si>
    <t>都安县人才交流服务中心</t>
  </si>
  <si>
    <t>18278813381</t>
  </si>
  <si>
    <t>南宁市人才市场</t>
  </si>
  <si>
    <t>南宁市西乡塘区坛洛镇</t>
  </si>
  <si>
    <t>15177479974</t>
  </si>
  <si>
    <t>2016.6</t>
  </si>
  <si>
    <t>初等教育</t>
  </si>
  <si>
    <t>小学数学</t>
  </si>
  <si>
    <t>二乙</t>
  </si>
  <si>
    <t>广西凭祥</t>
  </si>
  <si>
    <t>13377125306</t>
  </si>
  <si>
    <t>数学教育</t>
  </si>
  <si>
    <t>大化县</t>
  </si>
  <si>
    <t>大化县交流服务中心</t>
  </si>
  <si>
    <t>大化县大化镇上旗村弄的屯4号</t>
  </si>
  <si>
    <t>18877314699</t>
  </si>
  <si>
    <t>电子信息工程</t>
  </si>
  <si>
    <t>河北省秦皇岛市北戴河新区</t>
  </si>
  <si>
    <t>秦皇岛市人才交流服务中心</t>
  </si>
  <si>
    <t>18630572847</t>
  </si>
  <si>
    <t>机械制造与自动化</t>
  </si>
  <si>
    <t>15676102603</t>
  </si>
  <si>
    <t>工业设计</t>
  </si>
  <si>
    <t>18977074473</t>
  </si>
  <si>
    <t>经济学</t>
  </si>
  <si>
    <t>18776011636</t>
  </si>
  <si>
    <r>
      <t>2</t>
    </r>
    <r>
      <rPr>
        <sz val="10"/>
        <color indexed="10"/>
        <rFont val="宋体"/>
        <family val="0"/>
      </rPr>
      <t>016.06</t>
    </r>
  </si>
  <si>
    <t>现代教育技术</t>
  </si>
  <si>
    <t>雁江镇红良村那艾</t>
  </si>
  <si>
    <t>13457834647</t>
  </si>
  <si>
    <t>计算机科学与技术</t>
  </si>
  <si>
    <t>学士学位</t>
  </si>
  <si>
    <t>隆安</t>
  </si>
  <si>
    <t>都结乡中心小学</t>
  </si>
  <si>
    <t>18269286557</t>
  </si>
  <si>
    <t>英语专业</t>
  </si>
  <si>
    <t xml:space="preserve">  </t>
  </si>
  <si>
    <t>初级中学英语</t>
  </si>
  <si>
    <t>古潭乡中心小学</t>
  </si>
  <si>
    <t>18577821479</t>
  </si>
  <si>
    <t>英语教育</t>
  </si>
  <si>
    <t>小学　英语</t>
  </si>
  <si>
    <t>杨湾乡中心小学</t>
  </si>
  <si>
    <t>隆安县御湾42-2-1502</t>
  </si>
  <si>
    <t>18977074413</t>
  </si>
  <si>
    <t>体育教育</t>
  </si>
  <si>
    <t>教育学学士</t>
  </si>
  <si>
    <t>高中体育</t>
  </si>
  <si>
    <t>二级乙等</t>
  </si>
  <si>
    <t>丁当镇中心小学</t>
  </si>
  <si>
    <t>乔建镇新侨街</t>
  </si>
  <si>
    <t>13263882936</t>
  </si>
  <si>
    <t>音乐教育</t>
  </si>
  <si>
    <t>小学音乐</t>
  </si>
  <si>
    <t>贵州贞丰</t>
  </si>
  <si>
    <t>贞丰县人才资源和社会保障局</t>
  </si>
  <si>
    <t>18224993107</t>
  </si>
  <si>
    <t>美术教育专业</t>
  </si>
  <si>
    <t>初级中学美术教师资格证</t>
  </si>
  <si>
    <t>玉林博白</t>
  </si>
  <si>
    <t>博白县人才交流服务中心</t>
  </si>
  <si>
    <t>17376489935</t>
  </si>
  <si>
    <t>视觉传达设计</t>
  </si>
  <si>
    <t>（正在认定）高中美术</t>
  </si>
  <si>
    <t>佛山市顺德区古溪幼儿园</t>
  </si>
  <si>
    <t>南宁市上林县大丰镇</t>
  </si>
  <si>
    <t>18877575362</t>
  </si>
  <si>
    <r>
      <t>2</t>
    </r>
    <r>
      <rPr>
        <sz val="10"/>
        <color indexed="10"/>
        <rFont val="宋体"/>
        <family val="0"/>
      </rPr>
      <t>017.06</t>
    </r>
  </si>
  <si>
    <t>横县陶圩镇六秀村小学</t>
  </si>
  <si>
    <t>横县教育局</t>
  </si>
  <si>
    <t>南宁市西乡塘区朝阳街可利苑13栋</t>
  </si>
  <si>
    <t>15577390939</t>
  </si>
  <si>
    <t>来宾市忻城县</t>
  </si>
  <si>
    <t>来宾市忻城县人才交流服务中心</t>
  </si>
  <si>
    <t>南宁市同人学府大道</t>
  </si>
  <si>
    <t>15177157816</t>
  </si>
  <si>
    <t>物流管理</t>
  </si>
  <si>
    <t>河池市大化县</t>
  </si>
  <si>
    <t>大化县人民法院</t>
  </si>
  <si>
    <t>河池市大化县人才交流服务中心</t>
  </si>
  <si>
    <t>河池市大化县红电街王秀路三巷38号</t>
  </si>
  <si>
    <t>19978845061</t>
  </si>
  <si>
    <t>计算机多媒体技术</t>
  </si>
  <si>
    <t>广西崇在</t>
  </si>
  <si>
    <t>崇左市天等县结安小学</t>
  </si>
  <si>
    <t>天等县人才交流服务中心</t>
  </si>
  <si>
    <t>广西崇左市天等县恒丰书香苑</t>
  </si>
  <si>
    <t>19994674414</t>
  </si>
  <si>
    <t>南宁市西乡塘区位子渌小学</t>
  </si>
  <si>
    <t>且人才交流服务中心</t>
  </si>
  <si>
    <t>南宁市位子渌小学</t>
  </si>
  <si>
    <t>18269125918</t>
  </si>
  <si>
    <t>桂林</t>
  </si>
  <si>
    <t>桂漓小学</t>
  </si>
  <si>
    <t>桂林人才交流服务中心</t>
  </si>
  <si>
    <t>桂林市安新小区</t>
  </si>
  <si>
    <t>15277334139</t>
  </si>
  <si>
    <t>2013.07</t>
  </si>
  <si>
    <t>（职教师资班）电子信息工程</t>
  </si>
  <si>
    <t>富乐小学</t>
  </si>
  <si>
    <t>18978975031</t>
  </si>
  <si>
    <t>工商企业管理</t>
  </si>
  <si>
    <t>平果县</t>
  </si>
  <si>
    <t>岑溪市第十二小学</t>
  </si>
  <si>
    <t>岑溪人才交流服务中心</t>
  </si>
  <si>
    <t>岑城镇木榔村</t>
  </si>
  <si>
    <t>13558213375</t>
  </si>
  <si>
    <t>旅游管理（项目策划与景区管理）</t>
  </si>
  <si>
    <t>大学本科</t>
  </si>
  <si>
    <t>管理学学士</t>
  </si>
  <si>
    <t>桂林市灌阳县</t>
  </si>
  <si>
    <t>南宁市西乡塘区安吉大道东二里8号</t>
  </si>
  <si>
    <t>18269013686</t>
  </si>
  <si>
    <t>会计学</t>
  </si>
  <si>
    <t>隆安乔建</t>
  </si>
  <si>
    <t>隆安县金地华府小区</t>
  </si>
  <si>
    <t>18275800344</t>
  </si>
  <si>
    <t>小学英语</t>
  </si>
  <si>
    <t>宝小</t>
  </si>
  <si>
    <t>隆安县金域蓝湾2-802</t>
  </si>
  <si>
    <t>15577157008</t>
  </si>
  <si>
    <t>高级中学</t>
  </si>
  <si>
    <t>隆安县屏山中心小学</t>
  </si>
  <si>
    <t>18172079285</t>
  </si>
  <si>
    <t>桂林琴潭实验学校</t>
  </si>
  <si>
    <t>城厢镇蝶城路619号</t>
  </si>
  <si>
    <t>18277307202</t>
  </si>
  <si>
    <t>广西天等</t>
  </si>
  <si>
    <t>天等县向都镇中心小学</t>
  </si>
  <si>
    <t>天等县教育局</t>
  </si>
  <si>
    <t>天等县向都镇中和村红卫街87号</t>
  </si>
  <si>
    <t>18587761124</t>
  </si>
  <si>
    <t>2009.07</t>
  </si>
  <si>
    <t>广西天等县</t>
  </si>
  <si>
    <t>防城区大菜镇米丰小学</t>
  </si>
  <si>
    <t>防城区教育局</t>
  </si>
  <si>
    <t>15777169772</t>
  </si>
  <si>
    <t>云南省曲靖市富源县</t>
  </si>
  <si>
    <t>富源县人才交流服务中心</t>
  </si>
  <si>
    <t>18388532318</t>
  </si>
  <si>
    <t>来宾市　</t>
  </si>
  <si>
    <t>隆安县金龙街71号</t>
  </si>
  <si>
    <t>15278077297</t>
  </si>
  <si>
    <t>初级中学体育与健康</t>
  </si>
  <si>
    <t>隆安县御龙湾A10-405</t>
  </si>
  <si>
    <t>18269118872</t>
  </si>
  <si>
    <t>15877121412</t>
  </si>
  <si>
    <t>汉语专业</t>
  </si>
  <si>
    <t>面试排名第1林美萍放弃，递补第2名李球杨。</t>
  </si>
  <si>
    <t>隆安县古潭乡中心小学</t>
  </si>
  <si>
    <t>古潭乡中真村佛子屯</t>
  </si>
  <si>
    <t>18275804092</t>
  </si>
  <si>
    <t>云南曲靖</t>
  </si>
  <si>
    <t>罗平人才交流服务中心</t>
  </si>
  <si>
    <t>罗平县罗雄镇学田小区31号</t>
  </si>
  <si>
    <t>15987102092</t>
  </si>
  <si>
    <t>导游</t>
  </si>
  <si>
    <t>广西上林</t>
  </si>
  <si>
    <t>南宁市兴宁区秀厢大道81号</t>
  </si>
  <si>
    <t>15296554660</t>
  </si>
  <si>
    <t>广西柳州市鹿寨县</t>
  </si>
  <si>
    <t>隆安宝塔幼儿园</t>
  </si>
  <si>
    <t>18177126044</t>
  </si>
  <si>
    <t>初中思想品德</t>
  </si>
  <si>
    <t>乔建镇博浪村板陶屯</t>
  </si>
  <si>
    <t>古潭乡初级中学</t>
  </si>
  <si>
    <t>15278678209</t>
  </si>
  <si>
    <t>化学教育</t>
  </si>
  <si>
    <t>广西武鸣</t>
  </si>
  <si>
    <t>武鸣人才交流服务中心</t>
  </si>
  <si>
    <t>15077051479</t>
  </si>
  <si>
    <t>音乐学</t>
  </si>
  <si>
    <t>高中</t>
  </si>
  <si>
    <t>天等县向都镇贵合小学</t>
  </si>
  <si>
    <t>天等县向都镇贵合村金屯</t>
  </si>
  <si>
    <t>18172072360</t>
  </si>
  <si>
    <t>2004.06</t>
  </si>
  <si>
    <t>南宁</t>
  </si>
  <si>
    <t>南宁市西南华侨中学</t>
  </si>
  <si>
    <t>南宁市兴宁区虎邱明秀西路12号</t>
  </si>
  <si>
    <t>13481120911</t>
  </si>
  <si>
    <t>初中</t>
  </si>
  <si>
    <t>天等县把荷乡春蕾幼儿园</t>
  </si>
  <si>
    <t>天等县把荷乡旺仁村那皮屯春蕾幼儿园</t>
  </si>
  <si>
    <t>18775979084</t>
  </si>
  <si>
    <t>广西隆安县</t>
  </si>
  <si>
    <t>上林县城南小学</t>
  </si>
  <si>
    <t>上林县教育局</t>
  </si>
  <si>
    <t>上林城萌小学</t>
  </si>
  <si>
    <t>13277776902</t>
  </si>
  <si>
    <t>综合理科</t>
  </si>
  <si>
    <t>南圩镇光明村中孚屯143号</t>
  </si>
  <si>
    <t>15918610207</t>
  </si>
  <si>
    <t>应用泰国语</t>
  </si>
  <si>
    <t>13978616324</t>
  </si>
  <si>
    <t>2010.06</t>
  </si>
  <si>
    <t>初中外语</t>
  </si>
  <si>
    <t>面试排名第1韦美妃放弃，递补第2名周海凤</t>
  </si>
  <si>
    <t>玉林市博白县</t>
  </si>
  <si>
    <t>博白县沙河镇长远村小学</t>
  </si>
  <si>
    <t>博白县教育局</t>
  </si>
  <si>
    <t>博白县沙河镇长远村</t>
  </si>
  <si>
    <t>13978320853</t>
  </si>
  <si>
    <r>
      <t>2</t>
    </r>
    <r>
      <rPr>
        <sz val="10"/>
        <color indexed="10"/>
        <rFont val="宋体"/>
        <family val="0"/>
      </rPr>
      <t>017.07</t>
    </r>
  </si>
  <si>
    <t>行政管理</t>
  </si>
  <si>
    <t>初中政治</t>
  </si>
  <si>
    <t>广西玉林市</t>
  </si>
  <si>
    <t>南宁市创林广告有限公司</t>
  </si>
  <si>
    <t>玉林市容县人才市场</t>
  </si>
  <si>
    <t>南宁市西乡塘区大学路</t>
  </si>
  <si>
    <t>18078192301</t>
  </si>
  <si>
    <t>印刷图文信息处理</t>
  </si>
  <si>
    <t>否</t>
  </si>
  <si>
    <t>隆安县人才交流服务中心</t>
  </si>
  <si>
    <t>13737122871</t>
  </si>
  <si>
    <t>幼儿园</t>
  </si>
  <si>
    <t>广西平果</t>
  </si>
  <si>
    <t>平果启航教育</t>
  </si>
  <si>
    <t>平果县人才交流服务中心</t>
  </si>
  <si>
    <t>平果县平新街延长线左二巷</t>
  </si>
  <si>
    <t>18777656846</t>
  </si>
  <si>
    <t>15278123746</t>
  </si>
  <si>
    <t>广西桂平市</t>
  </si>
  <si>
    <t>南宁市兴宁区金辉幼儿园</t>
  </si>
  <si>
    <t>桂平市人才交流服务中心</t>
  </si>
  <si>
    <t>18176277405</t>
  </si>
  <si>
    <t>广西扶绥县</t>
  </si>
  <si>
    <t>都结乡中心幼儿园</t>
  </si>
  <si>
    <t>扶绥县人才交流服务中心</t>
  </si>
  <si>
    <t>隆安县都结乡务成屯</t>
  </si>
  <si>
    <t>14795620056</t>
  </si>
  <si>
    <t>隆安县华侨管理区幼儿园</t>
  </si>
  <si>
    <t>隆安县县人才交流服务中心</t>
  </si>
  <si>
    <t>隆安县华侨管理区</t>
  </si>
  <si>
    <t>13617732937</t>
  </si>
  <si>
    <t>平果鼎江幼儿园</t>
  </si>
  <si>
    <t>15578810923</t>
  </si>
  <si>
    <t>幼儿教育中专部</t>
  </si>
  <si>
    <t>中专</t>
  </si>
  <si>
    <t>广西平果县</t>
  </si>
  <si>
    <t>平果第三幼儿园</t>
  </si>
  <si>
    <t>凌云县人才交流服务中心</t>
  </si>
  <si>
    <t>18077619006</t>
  </si>
  <si>
    <t>2013.06</t>
  </si>
  <si>
    <t>452126198610121522</t>
  </si>
  <si>
    <t>隆安县红缨悠久幼儿园</t>
  </si>
  <si>
    <t>15278125183</t>
  </si>
  <si>
    <t>隆安县二幼</t>
  </si>
  <si>
    <t>隆安县泰鑫世纪城</t>
  </si>
  <si>
    <t>15778364569</t>
  </si>
  <si>
    <t>幼师</t>
  </si>
  <si>
    <t>中师</t>
  </si>
  <si>
    <t>贵州遵义</t>
  </si>
  <si>
    <t>平果强强碳素服务有限公司</t>
  </si>
  <si>
    <t>贵州省正安县人才交流服务中心</t>
  </si>
  <si>
    <t>平果县918号</t>
  </si>
  <si>
    <t>18077618327</t>
  </si>
  <si>
    <t>2015.07</t>
  </si>
  <si>
    <t>数学与应用数</t>
  </si>
  <si>
    <t>理学学士学位</t>
  </si>
  <si>
    <t>高中数学</t>
  </si>
  <si>
    <t>18878629018</t>
  </si>
  <si>
    <t>物理学教育</t>
  </si>
  <si>
    <t>高中物理</t>
  </si>
  <si>
    <t>南宁市人才管理办公室</t>
  </si>
  <si>
    <t>15797863495</t>
  </si>
  <si>
    <t>化学（化学教育）</t>
  </si>
  <si>
    <t>高中化学</t>
  </si>
  <si>
    <t>13649407026</t>
  </si>
  <si>
    <t>历史学</t>
  </si>
  <si>
    <t>历史学学士学位</t>
  </si>
  <si>
    <t>高级中学教师资格</t>
  </si>
  <si>
    <t>布泉乡中心小学</t>
  </si>
  <si>
    <t>隆安县金龙街</t>
  </si>
  <si>
    <t>18172071665</t>
  </si>
  <si>
    <t>2016.07</t>
  </si>
  <si>
    <t>教育学学位</t>
  </si>
  <si>
    <t>高级教师资格证</t>
  </si>
  <si>
    <t>18376916466</t>
  </si>
  <si>
    <t>面试排名第1杨柳月放弃，递补第2名许世斌</t>
  </si>
  <si>
    <t>龙翔学校</t>
  </si>
  <si>
    <t>15077097807</t>
  </si>
  <si>
    <t>应用化学</t>
  </si>
  <si>
    <t>理学学士</t>
  </si>
  <si>
    <t>河池市宜州区北牙五金拉利中学</t>
  </si>
  <si>
    <t>18177885336</t>
  </si>
  <si>
    <t>思想政治教育</t>
  </si>
  <si>
    <t>18007752611</t>
  </si>
  <si>
    <t>2006.06</t>
  </si>
  <si>
    <t>政治与法律教育</t>
  </si>
  <si>
    <t>面试排名第1苏元贵放弃，递补第2名梁崇友</t>
  </si>
  <si>
    <t>大新县榄圩中学</t>
  </si>
  <si>
    <t>大新县教育局</t>
  </si>
  <si>
    <t>大新县榄圩中学榄圩街148号</t>
  </si>
  <si>
    <t>18377126677</t>
  </si>
  <si>
    <t>2019.01</t>
  </si>
  <si>
    <t>初中化学、初中生物</t>
  </si>
  <si>
    <t xml:space="preserve">
隆安县教育局2019年南宁市事业单位公开考试招聘工作人员
第三批拟聘用人员名单
</t>
  </si>
  <si>
    <t>招聘主管部门</t>
  </si>
  <si>
    <t>招聘岗位名称</t>
  </si>
  <si>
    <t>招聘岗位代码</t>
  </si>
  <si>
    <t>所在单位或毕业院校</t>
  </si>
  <si>
    <t>总成绩
（面试成绩）</t>
  </si>
  <si>
    <t>隆安县粤桂小学</t>
  </si>
  <si>
    <t>小学语文教师一</t>
  </si>
  <si>
    <t xml:space="preserve">4501230001
</t>
  </si>
  <si>
    <t>小学语文教师</t>
  </si>
  <si>
    <t xml:space="preserve">4501230018
</t>
  </si>
  <si>
    <t>初中语文教师（聘用教师控制数）</t>
  </si>
  <si>
    <t>4501230067</t>
  </si>
  <si>
    <t>乃文飘</t>
  </si>
  <si>
    <t>隆安县都结乡初级中学</t>
  </si>
  <si>
    <t>初中英语教师（聘用教师控制数）</t>
  </si>
  <si>
    <t>黄蕾</t>
  </si>
  <si>
    <t>广西南宁地区教育学院</t>
  </si>
  <si>
    <t>隆安县教育局2019年南宁市事业单位公开考试招聘工作人员
第四批拟聘用人员名单</t>
  </si>
  <si>
    <t>小学英语教师</t>
  </si>
  <si>
    <t xml:space="preserve">
幼儿园教师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</si>
</sst>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6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24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0"/>
      <color indexed="10"/>
      <name val="Arial"/>
      <family val="2"/>
    </font>
    <font>
      <sz val="8"/>
      <color indexed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9"/>
      <color theme="1"/>
      <name val="Calibri"/>
      <family val="0"/>
    </font>
    <font>
      <b/>
      <sz val="24"/>
      <color theme="1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sz val="9"/>
      <color rgb="FFFF0000"/>
      <name val="Calibri"/>
      <family val="0"/>
    </font>
    <font>
      <sz val="9"/>
      <name val="Calibri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  <font>
      <sz val="8"/>
      <color rgb="FFFF0000"/>
      <name val="Calibri"/>
      <family val="0"/>
    </font>
    <font>
      <sz val="1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176" fontId="52" fillId="0" borderId="11" xfId="0" applyNumberFormat="1" applyFont="1" applyFill="1" applyBorder="1" applyAlignment="1">
      <alignment horizontal="center" vertical="center" wrapText="1"/>
    </xf>
    <xf numFmtId="176" fontId="53" fillId="0" borderId="12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 vertical="center"/>
    </xf>
    <xf numFmtId="0" fontId="55" fillId="0" borderId="10" xfId="0" applyFont="1" applyFill="1" applyBorder="1" applyAlignment="1">
      <alignment horizont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vertical="center" wrapText="1"/>
    </xf>
    <xf numFmtId="0" fontId="53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/>
    </xf>
    <xf numFmtId="176" fontId="53" fillId="0" borderId="12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176" fontId="53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2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33" borderId="0" xfId="0" applyFont="1" applyFill="1" applyAlignment="1">
      <alignment/>
    </xf>
    <xf numFmtId="0" fontId="58" fillId="34" borderId="0" xfId="0" applyFont="1" applyFill="1" applyAlignment="1">
      <alignment/>
    </xf>
    <xf numFmtId="0" fontId="59" fillId="33" borderId="0" xfId="0" applyFont="1" applyFill="1" applyAlignment="1">
      <alignment/>
    </xf>
    <xf numFmtId="0" fontId="59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55" fillId="0" borderId="10" xfId="0" applyFont="1" applyBorder="1" applyAlignment="1">
      <alignment horizontal="center"/>
    </xf>
    <xf numFmtId="0" fontId="52" fillId="35" borderId="11" xfId="0" applyFont="1" applyFill="1" applyBorder="1" applyAlignment="1">
      <alignment horizontal="center" vertical="center"/>
    </xf>
    <xf numFmtId="0" fontId="52" fillId="35" borderId="12" xfId="0" applyFont="1" applyFill="1" applyBorder="1" applyAlignment="1">
      <alignment/>
    </xf>
    <xf numFmtId="0" fontId="52" fillId="35" borderId="12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  <xf numFmtId="0" fontId="52" fillId="35" borderId="14" xfId="0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horizontal="center" vertical="center" wrapText="1"/>
    </xf>
    <xf numFmtId="0" fontId="52" fillId="35" borderId="14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/>
    </xf>
    <xf numFmtId="0" fontId="60" fillId="0" borderId="1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vertical="center" wrapText="1"/>
    </xf>
    <xf numFmtId="0" fontId="59" fillId="0" borderId="12" xfId="0" applyFont="1" applyFill="1" applyBorder="1" applyAlignment="1">
      <alignment vertical="center" wrapText="1"/>
    </xf>
    <xf numFmtId="0" fontId="59" fillId="0" borderId="12" xfId="0" applyFont="1" applyFill="1" applyBorder="1" applyAlignment="1">
      <alignment vertical="center"/>
    </xf>
    <xf numFmtId="0" fontId="58" fillId="34" borderId="12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vertical="center" wrapText="1"/>
    </xf>
    <xf numFmtId="0" fontId="59" fillId="34" borderId="12" xfId="0" applyFont="1" applyFill="1" applyBorder="1" applyAlignment="1">
      <alignment vertical="center" wrapText="1"/>
    </xf>
    <xf numFmtId="0" fontId="59" fillId="34" borderId="12" xfId="0" applyFont="1" applyFill="1" applyBorder="1" applyAlignment="1">
      <alignment vertical="center"/>
    </xf>
    <xf numFmtId="0" fontId="61" fillId="0" borderId="13" xfId="0" applyFont="1" applyFill="1" applyBorder="1" applyAlignment="1">
      <alignment vertical="center" wrapText="1"/>
    </xf>
    <xf numFmtId="0" fontId="59" fillId="0" borderId="13" xfId="0" applyFont="1" applyFill="1" applyBorder="1" applyAlignment="1">
      <alignment vertical="center" wrapText="1"/>
    </xf>
    <xf numFmtId="0" fontId="59" fillId="0" borderId="13" xfId="0" applyFont="1" applyFill="1" applyBorder="1" applyAlignment="1">
      <alignment vertical="center"/>
    </xf>
    <xf numFmtId="0" fontId="55" fillId="33" borderId="1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/>
    </xf>
    <xf numFmtId="0" fontId="52" fillId="35" borderId="15" xfId="0" applyFont="1" applyFill="1" applyBorder="1" applyAlignment="1">
      <alignment horizontal="center" vertical="center" wrapText="1"/>
    </xf>
    <xf numFmtId="0" fontId="52" fillId="35" borderId="16" xfId="0" applyFont="1" applyFill="1" applyBorder="1" applyAlignment="1">
      <alignment horizontal="center" vertical="center" wrapText="1"/>
    </xf>
    <xf numFmtId="49" fontId="52" fillId="35" borderId="16" xfId="0" applyNumberFormat="1" applyFont="1" applyFill="1" applyBorder="1" applyAlignment="1">
      <alignment horizontal="center" vertical="center" wrapText="1"/>
    </xf>
    <xf numFmtId="49" fontId="52" fillId="35" borderId="12" xfId="0" applyNumberFormat="1" applyFont="1" applyFill="1" applyBorder="1" applyAlignment="1">
      <alignment horizontal="center" vertical="center" wrapText="1"/>
    </xf>
    <xf numFmtId="49" fontId="58" fillId="0" borderId="12" xfId="0" applyNumberFormat="1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/>
    </xf>
    <xf numFmtId="49" fontId="58" fillId="33" borderId="12" xfId="0" applyNumberFormat="1" applyFont="1" applyFill="1" applyBorder="1" applyAlignment="1">
      <alignment horizontal="center" vertical="center"/>
    </xf>
    <xf numFmtId="49" fontId="58" fillId="34" borderId="12" xfId="0" applyNumberFormat="1" applyFont="1" applyFill="1" applyBorder="1" applyAlignment="1">
      <alignment horizontal="center" vertical="center"/>
    </xf>
    <xf numFmtId="0" fontId="58" fillId="34" borderId="12" xfId="0" applyFont="1" applyFill="1" applyBorder="1" applyAlignment="1">
      <alignment horizontal="center" vertical="center" wrapText="1"/>
    </xf>
    <xf numFmtId="0" fontId="52" fillId="35" borderId="17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top" wrapText="1"/>
    </xf>
    <xf numFmtId="176" fontId="55" fillId="0" borderId="10" xfId="0" applyNumberFormat="1" applyFont="1" applyBorder="1" applyAlignment="1">
      <alignment horizontal="center"/>
    </xf>
    <xf numFmtId="0" fontId="52" fillId="35" borderId="12" xfId="0" applyFont="1" applyFill="1" applyBorder="1" applyAlignment="1">
      <alignment horizontal="center" vertical="center"/>
    </xf>
    <xf numFmtId="176" fontId="52" fillId="35" borderId="11" xfId="0" applyNumberFormat="1" applyFont="1" applyFill="1" applyBorder="1" applyAlignment="1">
      <alignment horizontal="center" vertical="center"/>
    </xf>
    <xf numFmtId="176" fontId="52" fillId="35" borderId="13" xfId="0" applyNumberFormat="1" applyFont="1" applyFill="1" applyBorder="1" applyAlignment="1">
      <alignment horizontal="center" vertical="center"/>
    </xf>
    <xf numFmtId="176" fontId="52" fillId="35" borderId="14" xfId="0" applyNumberFormat="1" applyFont="1" applyFill="1" applyBorder="1" applyAlignment="1">
      <alignment horizontal="center" vertical="center"/>
    </xf>
    <xf numFmtId="176" fontId="58" fillId="0" borderId="12" xfId="0" applyNumberFormat="1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/>
    </xf>
    <xf numFmtId="176" fontId="58" fillId="33" borderId="12" xfId="0" applyNumberFormat="1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/>
    </xf>
    <xf numFmtId="0" fontId="40" fillId="0" borderId="12" xfId="0" applyFont="1" applyFill="1" applyBorder="1" applyAlignment="1">
      <alignment/>
    </xf>
    <xf numFmtId="176" fontId="58" fillId="34" borderId="12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/>
    </xf>
    <xf numFmtId="0" fontId="58" fillId="37" borderId="1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49" fontId="59" fillId="33" borderId="12" xfId="0" applyNumberFormat="1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49" fontId="59" fillId="34" borderId="12" xfId="0" applyNumberFormat="1" applyFont="1" applyFill="1" applyBorder="1" applyAlignment="1">
      <alignment horizontal="center" vertical="center"/>
    </xf>
    <xf numFmtId="0" fontId="64" fillId="34" borderId="12" xfId="0" applyFont="1" applyFill="1" applyBorder="1" applyAlignment="1">
      <alignment wrapText="1"/>
    </xf>
    <xf numFmtId="0" fontId="58" fillId="0" borderId="12" xfId="0" applyFont="1" applyFill="1" applyBorder="1" applyAlignment="1">
      <alignment vertical="center"/>
    </xf>
    <xf numFmtId="176" fontId="59" fillId="33" borderId="12" xfId="0" applyNumberFormat="1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/>
    </xf>
    <xf numFmtId="176" fontId="59" fillId="34" borderId="12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wrapText="1"/>
    </xf>
    <xf numFmtId="0" fontId="58" fillId="0" borderId="12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177" fontId="0" fillId="0" borderId="0" xfId="0" applyNumberFormat="1" applyFont="1" applyFill="1" applyAlignment="1">
      <alignment horizontal="center" vertical="center"/>
    </xf>
    <xf numFmtId="0" fontId="55" fillId="0" borderId="10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/>
    </xf>
    <xf numFmtId="176" fontId="55" fillId="0" borderId="10" xfId="0" applyNumberFormat="1" applyFont="1" applyFill="1" applyBorder="1" applyAlignment="1">
      <alignment horizontal="center"/>
    </xf>
    <xf numFmtId="176" fontId="59" fillId="0" borderId="12" xfId="0" applyNumberFormat="1" applyFont="1" applyFill="1" applyBorder="1" applyAlignment="1">
      <alignment horizontal="center" vertical="center"/>
    </xf>
    <xf numFmtId="177" fontId="55" fillId="0" borderId="10" xfId="0" applyNumberFormat="1" applyFont="1" applyFill="1" applyBorder="1" applyAlignment="1">
      <alignment horizontal="center"/>
    </xf>
    <xf numFmtId="177" fontId="52" fillId="0" borderId="11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wrapText="1"/>
    </xf>
    <xf numFmtId="177" fontId="58" fillId="0" borderId="12" xfId="0" applyNumberFormat="1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/>
    </xf>
    <xf numFmtId="0" fontId="59" fillId="0" borderId="12" xfId="0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center"/>
    </xf>
    <xf numFmtId="0" fontId="58" fillId="0" borderId="14" xfId="0" applyFont="1" applyFill="1" applyBorder="1" applyAlignment="1">
      <alignment horizontal="center" vertical="center" wrapText="1"/>
    </xf>
    <xf numFmtId="0" fontId="58" fillId="37" borderId="0" xfId="0" applyFont="1" applyFill="1" applyAlignment="1">
      <alignment/>
    </xf>
    <xf numFmtId="176" fontId="58" fillId="37" borderId="12" xfId="0" applyNumberFormat="1" applyFont="1" applyFill="1" applyBorder="1" applyAlignment="1">
      <alignment horizontal="center" vertical="center"/>
    </xf>
    <xf numFmtId="0" fontId="58" fillId="37" borderId="12" xfId="0" applyFont="1" applyFill="1" applyBorder="1" applyAlignment="1">
      <alignment/>
    </xf>
    <xf numFmtId="0" fontId="58" fillId="37" borderId="12" xfId="0" applyFont="1" applyFill="1" applyBorder="1" applyAlignment="1">
      <alignment vertical="center"/>
    </xf>
    <xf numFmtId="0" fontId="58" fillId="37" borderId="12" xfId="0" applyFont="1" applyFill="1" applyBorder="1" applyAlignment="1">
      <alignment horizontal="center"/>
    </xf>
    <xf numFmtId="0" fontId="8" fillId="0" borderId="12" xfId="0" applyFont="1" applyFill="1" applyBorder="1" applyAlignment="1" quotePrefix="1">
      <alignment horizontal="center" vertical="center"/>
    </xf>
    <xf numFmtId="0" fontId="8" fillId="36" borderId="12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zoomScale="89" zoomScaleNormal="89" workbookViewId="0" topLeftCell="A1">
      <pane ySplit="4" topLeftCell="A14" activePane="bottomLeft" state="frozen"/>
      <selection pane="bottomLeft" activeCell="I19" sqref="I19"/>
    </sheetView>
  </sheetViews>
  <sheetFormatPr defaultColWidth="9.00390625" defaultRowHeight="15"/>
  <cols>
    <col min="1" max="1" width="4.421875" style="45" customWidth="1"/>
    <col min="2" max="2" width="10.7109375" style="48" customWidth="1"/>
    <col min="3" max="3" width="16.57421875" style="46" customWidth="1"/>
    <col min="4" max="4" width="20.8515625" style="48" customWidth="1"/>
    <col min="5" max="5" width="12.140625" style="51" customWidth="1"/>
    <col min="6" max="6" width="9.421875" style="52" customWidth="1"/>
    <col min="7" max="16384" width="9.00390625" style="52" customWidth="1"/>
  </cols>
  <sheetData>
    <row r="1" spans="1:6" ht="48" customHeight="1">
      <c r="A1" s="53" t="s">
        <v>0</v>
      </c>
      <c r="B1" s="53"/>
      <c r="C1" s="53"/>
      <c r="D1" s="53"/>
      <c r="E1" s="123"/>
      <c r="F1" s="53"/>
    </row>
    <row r="2" spans="1:6" s="39" customFormat="1" ht="33" customHeight="1">
      <c r="A2" s="54" t="s">
        <v>1</v>
      </c>
      <c r="B2" s="57" t="s">
        <v>2</v>
      </c>
      <c r="C2" s="57" t="s">
        <v>3</v>
      </c>
      <c r="D2" s="112"/>
      <c r="E2" s="125" t="s">
        <v>4</v>
      </c>
      <c r="F2" s="54" t="s">
        <v>5</v>
      </c>
    </row>
    <row r="3" spans="1:6" s="39" customFormat="1" ht="31.5" customHeight="1">
      <c r="A3" s="58"/>
      <c r="B3" s="60"/>
      <c r="C3" s="60"/>
      <c r="D3" s="56"/>
      <c r="E3" s="126"/>
      <c r="F3" s="58"/>
    </row>
    <row r="4" spans="1:6" s="39" customFormat="1" ht="38.25" customHeight="1">
      <c r="A4" s="61"/>
      <c r="B4" s="63"/>
      <c r="C4" s="63"/>
      <c r="D4" s="56" t="s">
        <v>6</v>
      </c>
      <c r="E4" s="127"/>
      <c r="F4" s="61"/>
    </row>
    <row r="5" spans="1:6" s="40" customFormat="1" ht="34.5" customHeight="1">
      <c r="A5" s="64">
        <v>1</v>
      </c>
      <c r="B5" s="64" t="s">
        <v>7</v>
      </c>
      <c r="C5" s="64" t="s">
        <v>8</v>
      </c>
      <c r="D5" s="64" t="s">
        <v>9</v>
      </c>
      <c r="E5" s="128">
        <v>87.76</v>
      </c>
      <c r="F5" s="129"/>
    </row>
    <row r="6" spans="1:6" s="40" customFormat="1" ht="34.5" customHeight="1">
      <c r="A6" s="64">
        <v>2</v>
      </c>
      <c r="B6" s="64" t="s">
        <v>10</v>
      </c>
      <c r="C6" s="64" t="s">
        <v>11</v>
      </c>
      <c r="D6" s="64" t="s">
        <v>12</v>
      </c>
      <c r="E6" s="128">
        <v>85.46</v>
      </c>
      <c r="F6" s="129"/>
    </row>
    <row r="7" spans="1:6" s="40" customFormat="1" ht="34.5" customHeight="1">
      <c r="A7" s="64">
        <v>3</v>
      </c>
      <c r="B7" s="64" t="s">
        <v>13</v>
      </c>
      <c r="C7" s="64" t="s">
        <v>14</v>
      </c>
      <c r="D7" s="64" t="s">
        <v>9</v>
      </c>
      <c r="E7" s="128">
        <v>85.18</v>
      </c>
      <c r="F7" s="129"/>
    </row>
    <row r="8" spans="1:6" s="40" customFormat="1" ht="34.5" customHeight="1">
      <c r="A8" s="64">
        <v>4</v>
      </c>
      <c r="B8" s="64" t="s">
        <v>15</v>
      </c>
      <c r="C8" s="64" t="s">
        <v>16</v>
      </c>
      <c r="D8" s="64" t="s">
        <v>17</v>
      </c>
      <c r="E8" s="128">
        <v>85</v>
      </c>
      <c r="F8" s="129"/>
    </row>
    <row r="9" spans="1:6" s="40" customFormat="1" ht="34.5" customHeight="1">
      <c r="A9" s="64">
        <v>5</v>
      </c>
      <c r="B9" s="64" t="s">
        <v>18</v>
      </c>
      <c r="C9" s="64" t="s">
        <v>19</v>
      </c>
      <c r="D9" s="64" t="s">
        <v>20</v>
      </c>
      <c r="E9" s="128">
        <v>84.14</v>
      </c>
      <c r="F9" s="129"/>
    </row>
    <row r="10" spans="1:6" s="40" customFormat="1" ht="34.5" customHeight="1">
      <c r="A10" s="64">
        <v>6</v>
      </c>
      <c r="B10" s="64" t="s">
        <v>21</v>
      </c>
      <c r="C10" s="64" t="s">
        <v>22</v>
      </c>
      <c r="D10" s="64" t="s">
        <v>23</v>
      </c>
      <c r="E10" s="128">
        <v>82.9</v>
      </c>
      <c r="F10" s="129"/>
    </row>
    <row r="11" spans="1:6" s="40" customFormat="1" ht="34.5" customHeight="1">
      <c r="A11" s="64">
        <v>7</v>
      </c>
      <c r="B11" s="64" t="s">
        <v>24</v>
      </c>
      <c r="C11" s="183" t="s">
        <v>25</v>
      </c>
      <c r="D11" s="64" t="s">
        <v>17</v>
      </c>
      <c r="E11" s="128">
        <v>82.8</v>
      </c>
      <c r="F11" s="129" t="s">
        <v>26</v>
      </c>
    </row>
    <row r="12" spans="1:6" s="40" customFormat="1" ht="31.5" customHeight="1">
      <c r="A12" s="64">
        <v>8</v>
      </c>
      <c r="B12" s="64" t="s">
        <v>27</v>
      </c>
      <c r="C12" s="64" t="s">
        <v>28</v>
      </c>
      <c r="D12" s="64" t="s">
        <v>29</v>
      </c>
      <c r="E12" s="128">
        <v>87.72</v>
      </c>
      <c r="F12" s="129"/>
    </row>
    <row r="13" spans="1:6" s="40" customFormat="1" ht="31.5" customHeight="1">
      <c r="A13" s="64">
        <v>9</v>
      </c>
      <c r="B13" s="64" t="s">
        <v>30</v>
      </c>
      <c r="C13" s="183" t="s">
        <v>31</v>
      </c>
      <c r="D13" s="64" t="s">
        <v>9</v>
      </c>
      <c r="E13" s="128">
        <v>83.26</v>
      </c>
      <c r="F13" s="129"/>
    </row>
    <row r="14" spans="1:6" s="40" customFormat="1" ht="31.5" customHeight="1">
      <c r="A14" s="64">
        <v>10</v>
      </c>
      <c r="B14" s="64" t="s">
        <v>32</v>
      </c>
      <c r="C14" s="64" t="s">
        <v>33</v>
      </c>
      <c r="D14" s="64" t="s">
        <v>34</v>
      </c>
      <c r="E14" s="128">
        <v>82.54</v>
      </c>
      <c r="F14" s="64"/>
    </row>
    <row r="15" spans="1:6" s="40" customFormat="1" ht="31.5" customHeight="1">
      <c r="A15" s="64">
        <v>11</v>
      </c>
      <c r="B15" s="64" t="s">
        <v>35</v>
      </c>
      <c r="C15" s="64" t="s">
        <v>36</v>
      </c>
      <c r="D15" s="64" t="s">
        <v>37</v>
      </c>
      <c r="E15" s="128">
        <v>82.34</v>
      </c>
      <c r="F15" s="129" t="s">
        <v>38</v>
      </c>
    </row>
    <row r="16" spans="1:6" s="40" customFormat="1" ht="31.5" customHeight="1">
      <c r="A16" s="64">
        <v>12</v>
      </c>
      <c r="B16" s="64" t="s">
        <v>39</v>
      </c>
      <c r="C16" s="64" t="s">
        <v>40</v>
      </c>
      <c r="D16" s="64" t="s">
        <v>41</v>
      </c>
      <c r="E16" s="128">
        <v>81.72</v>
      </c>
      <c r="F16" s="129"/>
    </row>
    <row r="17" spans="1:6" s="40" customFormat="1" ht="31.5" customHeight="1">
      <c r="A17" s="64">
        <v>13</v>
      </c>
      <c r="B17" s="64" t="s">
        <v>42</v>
      </c>
      <c r="C17" s="64" t="s">
        <v>43</v>
      </c>
      <c r="D17" s="64" t="s">
        <v>29</v>
      </c>
      <c r="E17" s="128">
        <v>81.1</v>
      </c>
      <c r="F17" s="129"/>
    </row>
    <row r="18" spans="1:6" s="40" customFormat="1" ht="31.5" customHeight="1">
      <c r="A18" s="64">
        <v>14</v>
      </c>
      <c r="B18" s="64" t="s">
        <v>44</v>
      </c>
      <c r="C18" s="64" t="s">
        <v>45</v>
      </c>
      <c r="D18" s="64" t="s">
        <v>46</v>
      </c>
      <c r="E18" s="128">
        <v>80.44</v>
      </c>
      <c r="F18" s="129"/>
    </row>
    <row r="19" spans="1:6" s="40" customFormat="1" ht="31.5" customHeight="1">
      <c r="A19" s="64">
        <v>15</v>
      </c>
      <c r="B19" s="64" t="s">
        <v>47</v>
      </c>
      <c r="C19" s="64" t="s">
        <v>48</v>
      </c>
      <c r="D19" s="64" t="s">
        <v>9</v>
      </c>
      <c r="E19" s="128">
        <v>85.42</v>
      </c>
      <c r="F19" s="129"/>
    </row>
    <row r="20" spans="1:6" s="40" customFormat="1" ht="31.5" customHeight="1">
      <c r="A20" s="64">
        <v>16</v>
      </c>
      <c r="B20" s="64" t="s">
        <v>49</v>
      </c>
      <c r="C20" s="64" t="s">
        <v>50</v>
      </c>
      <c r="D20" s="64" t="s">
        <v>12</v>
      </c>
      <c r="E20" s="128">
        <v>85.3</v>
      </c>
      <c r="F20" s="129"/>
    </row>
    <row r="21" spans="1:6" s="40" customFormat="1" ht="31.5" customHeight="1">
      <c r="A21" s="64">
        <v>17</v>
      </c>
      <c r="B21" s="64" t="s">
        <v>51</v>
      </c>
      <c r="C21" s="64" t="s">
        <v>52</v>
      </c>
      <c r="D21" s="64" t="s">
        <v>9</v>
      </c>
      <c r="E21" s="128">
        <v>84.8</v>
      </c>
      <c r="F21" s="129"/>
    </row>
    <row r="22" spans="1:6" s="40" customFormat="1" ht="31.5" customHeight="1">
      <c r="A22" s="64">
        <v>18</v>
      </c>
      <c r="B22" s="64" t="s">
        <v>53</v>
      </c>
      <c r="C22" s="64" t="s">
        <v>54</v>
      </c>
      <c r="D22" s="64" t="s">
        <v>12</v>
      </c>
      <c r="E22" s="128">
        <v>84.52</v>
      </c>
      <c r="F22" s="129" t="s">
        <v>26</v>
      </c>
    </row>
    <row r="23" spans="1:6" s="40" customFormat="1" ht="31.5" customHeight="1">
      <c r="A23" s="64">
        <v>19</v>
      </c>
      <c r="B23" s="64" t="s">
        <v>55</v>
      </c>
      <c r="C23" s="64" t="s">
        <v>56</v>
      </c>
      <c r="D23" s="64" t="s">
        <v>57</v>
      </c>
      <c r="E23" s="128">
        <v>83.22</v>
      </c>
      <c r="F23" s="129"/>
    </row>
    <row r="24" spans="1:6" s="40" customFormat="1" ht="31.5" customHeight="1">
      <c r="A24" s="64">
        <v>20</v>
      </c>
      <c r="B24" s="64" t="s">
        <v>58</v>
      </c>
      <c r="C24" s="64" t="s">
        <v>59</v>
      </c>
      <c r="D24" s="64" t="s">
        <v>60</v>
      </c>
      <c r="E24" s="128">
        <v>86.4</v>
      </c>
      <c r="F24" s="129" t="s">
        <v>26</v>
      </c>
    </row>
    <row r="25" spans="1:6" s="40" customFormat="1" ht="31.5" customHeight="1">
      <c r="A25" s="64">
        <v>21</v>
      </c>
      <c r="B25" s="64" t="s">
        <v>61</v>
      </c>
      <c r="C25" s="64" t="s">
        <v>62</v>
      </c>
      <c r="D25" s="64" t="s">
        <v>63</v>
      </c>
      <c r="E25" s="128">
        <v>86.2</v>
      </c>
      <c r="F25" s="129"/>
    </row>
    <row r="26" spans="1:6" s="40" customFormat="1" ht="31.5" customHeight="1">
      <c r="A26" s="64">
        <v>22</v>
      </c>
      <c r="B26" s="64" t="s">
        <v>64</v>
      </c>
      <c r="C26" s="64" t="s">
        <v>65</v>
      </c>
      <c r="D26" s="64" t="s">
        <v>66</v>
      </c>
      <c r="E26" s="128">
        <v>85.2</v>
      </c>
      <c r="F26" s="129"/>
    </row>
    <row r="27" spans="1:6" s="40" customFormat="1" ht="31.5" customHeight="1">
      <c r="A27" s="64">
        <v>23</v>
      </c>
      <c r="B27" s="64" t="s">
        <v>67</v>
      </c>
      <c r="C27" s="64" t="s">
        <v>68</v>
      </c>
      <c r="D27" s="64" t="s">
        <v>41</v>
      </c>
      <c r="E27" s="128">
        <v>84.1</v>
      </c>
      <c r="F27" s="129"/>
    </row>
    <row r="28" spans="1:6" s="40" customFormat="1" ht="31.5" customHeight="1">
      <c r="A28" s="64">
        <v>24</v>
      </c>
      <c r="B28" s="64" t="s">
        <v>69</v>
      </c>
      <c r="C28" s="64" t="s">
        <v>70</v>
      </c>
      <c r="D28" s="64" t="s">
        <v>12</v>
      </c>
      <c r="E28" s="128">
        <v>84</v>
      </c>
      <c r="F28" s="129"/>
    </row>
    <row r="29" spans="1:6" s="40" customFormat="1" ht="31.5" customHeight="1">
      <c r="A29" s="64">
        <v>25</v>
      </c>
      <c r="B29" s="64" t="s">
        <v>71</v>
      </c>
      <c r="C29" s="64" t="s">
        <v>72</v>
      </c>
      <c r="D29" s="64" t="s">
        <v>66</v>
      </c>
      <c r="E29" s="128">
        <v>81.4</v>
      </c>
      <c r="F29" s="129"/>
    </row>
    <row r="30" spans="1:6" s="40" customFormat="1" ht="31.5" customHeight="1">
      <c r="A30" s="64">
        <v>26</v>
      </c>
      <c r="B30" s="64" t="s">
        <v>73</v>
      </c>
      <c r="C30" s="65" t="s">
        <v>74</v>
      </c>
      <c r="D30" s="64" t="s">
        <v>17</v>
      </c>
      <c r="E30" s="128">
        <v>84.6</v>
      </c>
      <c r="F30" s="129" t="s">
        <v>38</v>
      </c>
    </row>
    <row r="31" spans="1:6" s="40" customFormat="1" ht="31.5" customHeight="1">
      <c r="A31" s="64">
        <v>27</v>
      </c>
      <c r="B31" s="64" t="s">
        <v>75</v>
      </c>
      <c r="C31" s="64" t="s">
        <v>76</v>
      </c>
      <c r="D31" s="64" t="s">
        <v>66</v>
      </c>
      <c r="E31" s="128">
        <v>84.4</v>
      </c>
      <c r="F31" s="129"/>
    </row>
    <row r="32" spans="1:6" s="40" customFormat="1" ht="31.5" customHeight="1">
      <c r="A32" s="64">
        <v>28</v>
      </c>
      <c r="B32" s="64" t="s">
        <v>77</v>
      </c>
      <c r="C32" s="64" t="s">
        <v>78</v>
      </c>
      <c r="D32" s="64" t="s">
        <v>66</v>
      </c>
      <c r="E32" s="128">
        <v>85.7</v>
      </c>
      <c r="F32" s="129"/>
    </row>
    <row r="33" spans="1:6" s="40" customFormat="1" ht="31.5" customHeight="1">
      <c r="A33" s="64">
        <v>29</v>
      </c>
      <c r="B33" s="64" t="s">
        <v>79</v>
      </c>
      <c r="C33" s="64" t="s">
        <v>80</v>
      </c>
      <c r="D33" s="64" t="s">
        <v>66</v>
      </c>
      <c r="E33" s="128">
        <v>83.46</v>
      </c>
      <c r="F33" s="129"/>
    </row>
    <row r="34" spans="1:6" s="40" customFormat="1" ht="31.5" customHeight="1">
      <c r="A34" s="64">
        <v>30</v>
      </c>
      <c r="B34" s="64" t="s">
        <v>81</v>
      </c>
      <c r="C34" s="64" t="s">
        <v>82</v>
      </c>
      <c r="D34" s="64" t="s">
        <v>37</v>
      </c>
      <c r="E34" s="128">
        <v>76.6</v>
      </c>
      <c r="F34" s="129" t="s">
        <v>26</v>
      </c>
    </row>
    <row r="35" spans="1:6" s="40" customFormat="1" ht="31.5" customHeight="1">
      <c r="A35" s="64">
        <v>31</v>
      </c>
      <c r="B35" s="64" t="s">
        <v>83</v>
      </c>
      <c r="C35" s="64" t="s">
        <v>84</v>
      </c>
      <c r="D35" s="64" t="s">
        <v>85</v>
      </c>
      <c r="E35" s="128">
        <v>85.6</v>
      </c>
      <c r="F35" s="129"/>
    </row>
    <row r="36" spans="1:6" s="40" customFormat="1" ht="31.5" customHeight="1">
      <c r="A36" s="64">
        <v>32</v>
      </c>
      <c r="B36" s="64" t="s">
        <v>86</v>
      </c>
      <c r="C36" s="64" t="s">
        <v>87</v>
      </c>
      <c r="D36" s="64" t="s">
        <v>88</v>
      </c>
      <c r="E36" s="128">
        <v>84.2</v>
      </c>
      <c r="F36" s="129"/>
    </row>
    <row r="37" spans="1:6" s="40" customFormat="1" ht="31.5" customHeight="1">
      <c r="A37" s="64">
        <v>33</v>
      </c>
      <c r="B37" s="64" t="s">
        <v>89</v>
      </c>
      <c r="C37" s="64" t="s">
        <v>90</v>
      </c>
      <c r="D37" s="64" t="s">
        <v>91</v>
      </c>
      <c r="E37" s="128">
        <v>86.2</v>
      </c>
      <c r="F37" s="129"/>
    </row>
    <row r="38" spans="1:6" s="40" customFormat="1" ht="31.5" customHeight="1">
      <c r="A38" s="64">
        <v>34</v>
      </c>
      <c r="B38" s="64" t="s">
        <v>92</v>
      </c>
      <c r="C38" s="65" t="s">
        <v>93</v>
      </c>
      <c r="D38" s="64" t="s">
        <v>94</v>
      </c>
      <c r="E38" s="128">
        <v>86</v>
      </c>
      <c r="F38" s="129" t="s">
        <v>95</v>
      </c>
    </row>
    <row r="39" spans="1:6" s="40" customFormat="1" ht="31.5" customHeight="1">
      <c r="A39" s="64">
        <v>35</v>
      </c>
      <c r="B39" s="64" t="s">
        <v>96</v>
      </c>
      <c r="C39" s="64" t="s">
        <v>97</v>
      </c>
      <c r="D39" s="64" t="s">
        <v>46</v>
      </c>
      <c r="E39" s="128">
        <v>85.6</v>
      </c>
      <c r="F39" s="129"/>
    </row>
    <row r="40" spans="1:6" s="40" customFormat="1" ht="31.5" customHeight="1">
      <c r="A40" s="64">
        <v>36</v>
      </c>
      <c r="B40" s="64" t="s">
        <v>98</v>
      </c>
      <c r="C40" s="64" t="s">
        <v>99</v>
      </c>
      <c r="D40" s="64" t="s">
        <v>66</v>
      </c>
      <c r="E40" s="128">
        <v>84</v>
      </c>
      <c r="F40" s="129"/>
    </row>
    <row r="41" spans="1:6" s="40" customFormat="1" ht="31.5" customHeight="1">
      <c r="A41" s="64">
        <v>37</v>
      </c>
      <c r="B41" s="64" t="s">
        <v>100</v>
      </c>
      <c r="C41" s="64" t="s">
        <v>101</v>
      </c>
      <c r="D41" s="64" t="s">
        <v>102</v>
      </c>
      <c r="E41" s="128">
        <v>82.6</v>
      </c>
      <c r="F41" s="129"/>
    </row>
    <row r="42" spans="1:6" s="40" customFormat="1" ht="31.5" customHeight="1">
      <c r="A42" s="64">
        <v>38</v>
      </c>
      <c r="B42" s="64" t="s">
        <v>103</v>
      </c>
      <c r="C42" s="64" t="s">
        <v>104</v>
      </c>
      <c r="D42" s="64" t="s">
        <v>57</v>
      </c>
      <c r="E42" s="128">
        <v>85.2</v>
      </c>
      <c r="F42" s="129"/>
    </row>
    <row r="43" spans="1:6" s="178" customFormat="1" ht="31.5" customHeight="1">
      <c r="A43" s="147">
        <v>39</v>
      </c>
      <c r="B43" s="147" t="s">
        <v>105</v>
      </c>
      <c r="C43" s="148" t="s">
        <v>106</v>
      </c>
      <c r="D43" s="147" t="s">
        <v>107</v>
      </c>
      <c r="E43" s="179">
        <v>87.18</v>
      </c>
      <c r="F43" s="180" t="s">
        <v>95</v>
      </c>
    </row>
    <row r="44" spans="1:6" s="178" customFormat="1" ht="31.5" customHeight="1">
      <c r="A44" s="147">
        <v>40</v>
      </c>
      <c r="B44" s="147" t="s">
        <v>108</v>
      </c>
      <c r="C44" s="147" t="s">
        <v>109</v>
      </c>
      <c r="D44" s="147" t="s">
        <v>41</v>
      </c>
      <c r="E44" s="179">
        <v>84.54</v>
      </c>
      <c r="F44" s="180" t="s">
        <v>26</v>
      </c>
    </row>
    <row r="45" spans="1:6" s="178" customFormat="1" ht="31.5" customHeight="1">
      <c r="A45" s="147">
        <v>41</v>
      </c>
      <c r="B45" s="147" t="s">
        <v>110</v>
      </c>
      <c r="C45" s="147" t="s">
        <v>111</v>
      </c>
      <c r="D45" s="147" t="s">
        <v>112</v>
      </c>
      <c r="E45" s="179">
        <v>84</v>
      </c>
      <c r="F45" s="180"/>
    </row>
    <row r="46" spans="1:6" s="178" customFormat="1" ht="31.5" customHeight="1">
      <c r="A46" s="147">
        <v>42</v>
      </c>
      <c r="B46" s="147" t="s">
        <v>113</v>
      </c>
      <c r="C46" s="147" t="s">
        <v>114</v>
      </c>
      <c r="D46" s="147" t="s">
        <v>115</v>
      </c>
      <c r="E46" s="179">
        <v>83.52</v>
      </c>
      <c r="F46" s="180" t="s">
        <v>26</v>
      </c>
    </row>
    <row r="47" spans="1:6" s="40" customFormat="1" ht="31.5" customHeight="1">
      <c r="A47" s="64">
        <v>43</v>
      </c>
      <c r="B47" s="64" t="s">
        <v>116</v>
      </c>
      <c r="C47" s="64" t="s">
        <v>117</v>
      </c>
      <c r="D47" s="64" t="s">
        <v>12</v>
      </c>
      <c r="E47" s="128">
        <v>85.2</v>
      </c>
      <c r="F47" s="129"/>
    </row>
    <row r="48" spans="1:6" s="40" customFormat="1" ht="31.5" customHeight="1">
      <c r="A48" s="64">
        <v>44</v>
      </c>
      <c r="B48" s="64" t="s">
        <v>118</v>
      </c>
      <c r="C48" s="64" t="s">
        <v>119</v>
      </c>
      <c r="D48" s="64" t="s">
        <v>115</v>
      </c>
      <c r="E48" s="128">
        <v>78.1</v>
      </c>
      <c r="F48" s="129"/>
    </row>
    <row r="49" spans="1:6" s="40" customFormat="1" ht="31.5" customHeight="1">
      <c r="A49" s="64">
        <v>45</v>
      </c>
      <c r="B49" s="64" t="s">
        <v>120</v>
      </c>
      <c r="C49" s="64" t="s">
        <v>121</v>
      </c>
      <c r="D49" s="64" t="s">
        <v>115</v>
      </c>
      <c r="E49" s="128">
        <v>84.3</v>
      </c>
      <c r="F49" s="129" t="s">
        <v>26</v>
      </c>
    </row>
    <row r="50" spans="1:6" s="40" customFormat="1" ht="31.5" customHeight="1">
      <c r="A50" s="64">
        <v>46</v>
      </c>
      <c r="B50" s="64" t="s">
        <v>122</v>
      </c>
      <c r="C50" s="64" t="s">
        <v>123</v>
      </c>
      <c r="D50" s="64" t="s">
        <v>17</v>
      </c>
      <c r="E50" s="128">
        <v>83.8</v>
      </c>
      <c r="F50" s="129" t="s">
        <v>26</v>
      </c>
    </row>
    <row r="51" spans="1:6" s="40" customFormat="1" ht="31.5" customHeight="1">
      <c r="A51" s="64">
        <v>47</v>
      </c>
      <c r="B51" s="64" t="s">
        <v>124</v>
      </c>
      <c r="C51" s="64" t="s">
        <v>125</v>
      </c>
      <c r="D51" s="64" t="s">
        <v>57</v>
      </c>
      <c r="E51" s="128">
        <v>81.5</v>
      </c>
      <c r="F51" s="129"/>
    </row>
    <row r="52" spans="1:6" s="40" customFormat="1" ht="31.5" customHeight="1">
      <c r="A52" s="64">
        <v>48</v>
      </c>
      <c r="B52" s="64" t="s">
        <v>126</v>
      </c>
      <c r="C52" s="64" t="s">
        <v>127</v>
      </c>
      <c r="D52" s="64" t="s">
        <v>115</v>
      </c>
      <c r="E52" s="128">
        <v>86.74</v>
      </c>
      <c r="F52" s="129"/>
    </row>
    <row r="53" spans="1:6" s="40" customFormat="1" ht="31.5" customHeight="1">
      <c r="A53" s="64">
        <v>49</v>
      </c>
      <c r="B53" s="64" t="s">
        <v>128</v>
      </c>
      <c r="C53" s="64" t="s">
        <v>129</v>
      </c>
      <c r="D53" s="64" t="s">
        <v>130</v>
      </c>
      <c r="E53" s="128">
        <v>85.5</v>
      </c>
      <c r="F53" s="129"/>
    </row>
    <row r="54" spans="1:6" s="40" customFormat="1" ht="31.5" customHeight="1">
      <c r="A54" s="64">
        <v>50</v>
      </c>
      <c r="B54" s="64" t="s">
        <v>131</v>
      </c>
      <c r="C54" s="64" t="s">
        <v>132</v>
      </c>
      <c r="D54" s="64" t="s">
        <v>66</v>
      </c>
      <c r="E54" s="128">
        <v>85.68</v>
      </c>
      <c r="F54" s="129"/>
    </row>
    <row r="55" spans="1:6" s="40" customFormat="1" ht="31.5" customHeight="1">
      <c r="A55" s="64">
        <v>51</v>
      </c>
      <c r="B55" s="64" t="s">
        <v>133</v>
      </c>
      <c r="C55" s="65" t="s">
        <v>134</v>
      </c>
      <c r="D55" s="64" t="s">
        <v>9</v>
      </c>
      <c r="E55" s="128">
        <v>83.4</v>
      </c>
      <c r="F55" s="129" t="s">
        <v>38</v>
      </c>
    </row>
    <row r="56" spans="1:6" s="40" customFormat="1" ht="31.5" customHeight="1">
      <c r="A56" s="64">
        <v>52</v>
      </c>
      <c r="B56" s="64" t="s">
        <v>135</v>
      </c>
      <c r="C56" s="64" t="s">
        <v>136</v>
      </c>
      <c r="D56" s="64" t="s">
        <v>17</v>
      </c>
      <c r="E56" s="128">
        <v>80.66</v>
      </c>
      <c r="F56" s="129"/>
    </row>
    <row r="57" spans="1:6" s="40" customFormat="1" ht="31.5" customHeight="1">
      <c r="A57" s="64">
        <v>53</v>
      </c>
      <c r="B57" s="64" t="s">
        <v>137</v>
      </c>
      <c r="C57" s="64" t="s">
        <v>138</v>
      </c>
      <c r="D57" s="64" t="s">
        <v>57</v>
      </c>
      <c r="E57" s="128">
        <v>84.2</v>
      </c>
      <c r="F57" s="129"/>
    </row>
    <row r="58" spans="1:6" s="40" customFormat="1" ht="31.5" customHeight="1">
      <c r="A58" s="64">
        <v>54</v>
      </c>
      <c r="B58" s="64" t="s">
        <v>139</v>
      </c>
      <c r="C58" s="64" t="s">
        <v>140</v>
      </c>
      <c r="D58" s="64" t="s">
        <v>141</v>
      </c>
      <c r="E58" s="128">
        <v>85.4</v>
      </c>
      <c r="F58" s="64"/>
    </row>
    <row r="59" spans="1:6" s="40" customFormat="1" ht="31.5" customHeight="1">
      <c r="A59" s="64">
        <v>55</v>
      </c>
      <c r="B59" s="64" t="s">
        <v>142</v>
      </c>
      <c r="C59" s="64" t="s">
        <v>143</v>
      </c>
      <c r="D59" s="64" t="s">
        <v>144</v>
      </c>
      <c r="E59" s="128">
        <v>85.3</v>
      </c>
      <c r="F59" s="64" t="s">
        <v>26</v>
      </c>
    </row>
    <row r="60" spans="1:6" s="40" customFormat="1" ht="31.5" customHeight="1">
      <c r="A60" s="64">
        <v>56</v>
      </c>
      <c r="B60" s="64" t="s">
        <v>145</v>
      </c>
      <c r="C60" s="64" t="s">
        <v>146</v>
      </c>
      <c r="D60" s="64" t="s">
        <v>147</v>
      </c>
      <c r="E60" s="128">
        <v>83.86</v>
      </c>
      <c r="F60" s="64"/>
    </row>
    <row r="61" spans="1:6" s="40" customFormat="1" ht="31.5" customHeight="1">
      <c r="A61" s="64">
        <v>57</v>
      </c>
      <c r="B61" s="64" t="s">
        <v>148</v>
      </c>
      <c r="C61" s="64" t="s">
        <v>149</v>
      </c>
      <c r="D61" s="64" t="s">
        <v>17</v>
      </c>
      <c r="E61" s="128">
        <v>82.14</v>
      </c>
      <c r="F61" s="129"/>
    </row>
    <row r="62" spans="1:6" s="40" customFormat="1" ht="31.5" customHeight="1">
      <c r="A62" s="64">
        <v>58</v>
      </c>
      <c r="B62" s="64" t="s">
        <v>150</v>
      </c>
      <c r="C62" s="64" t="s">
        <v>151</v>
      </c>
      <c r="D62" s="64" t="s">
        <v>152</v>
      </c>
      <c r="E62" s="128">
        <v>80</v>
      </c>
      <c r="F62" s="129"/>
    </row>
    <row r="63" spans="1:6" s="40" customFormat="1" ht="31.5" customHeight="1">
      <c r="A63" s="64">
        <v>59</v>
      </c>
      <c r="B63" s="64" t="s">
        <v>153</v>
      </c>
      <c r="C63" s="65" t="s">
        <v>154</v>
      </c>
      <c r="D63" s="64" t="s">
        <v>41</v>
      </c>
      <c r="E63" s="128">
        <v>82.8</v>
      </c>
      <c r="F63" s="129" t="s">
        <v>38</v>
      </c>
    </row>
    <row r="64" spans="1:6" s="40" customFormat="1" ht="31.5" customHeight="1">
      <c r="A64" s="64">
        <v>60</v>
      </c>
      <c r="B64" s="64" t="s">
        <v>155</v>
      </c>
      <c r="C64" s="64" t="s">
        <v>156</v>
      </c>
      <c r="D64" s="64" t="s">
        <v>157</v>
      </c>
      <c r="E64" s="128">
        <v>86.6</v>
      </c>
      <c r="F64" s="129"/>
    </row>
    <row r="65" spans="1:6" s="40" customFormat="1" ht="31.5" customHeight="1">
      <c r="A65" s="64">
        <v>61</v>
      </c>
      <c r="B65" s="64" t="s">
        <v>158</v>
      </c>
      <c r="C65" s="64" t="s">
        <v>159</v>
      </c>
      <c r="D65" s="64" t="s">
        <v>41</v>
      </c>
      <c r="E65" s="128">
        <v>86.3</v>
      </c>
      <c r="F65" s="129"/>
    </row>
    <row r="66" spans="1:6" s="40" customFormat="1" ht="31.5" customHeight="1">
      <c r="A66" s="64">
        <v>62</v>
      </c>
      <c r="B66" s="64" t="s">
        <v>160</v>
      </c>
      <c r="C66" s="64" t="s">
        <v>161</v>
      </c>
      <c r="D66" s="64" t="s">
        <v>162</v>
      </c>
      <c r="E66" s="128">
        <v>83.84</v>
      </c>
      <c r="F66" s="129"/>
    </row>
    <row r="67" spans="1:6" s="40" customFormat="1" ht="31.5" customHeight="1">
      <c r="A67" s="64">
        <v>63</v>
      </c>
      <c r="B67" s="64" t="s">
        <v>163</v>
      </c>
      <c r="C67" s="64" t="s">
        <v>164</v>
      </c>
      <c r="D67" s="64" t="s">
        <v>165</v>
      </c>
      <c r="E67" s="128">
        <v>77.2</v>
      </c>
      <c r="F67" s="129"/>
    </row>
    <row r="68" spans="1:6" s="40" customFormat="1" ht="31.5" customHeight="1">
      <c r="A68" s="64">
        <v>64</v>
      </c>
      <c r="B68" s="64" t="s">
        <v>166</v>
      </c>
      <c r="C68" s="64" t="s">
        <v>167</v>
      </c>
      <c r="D68" s="64" t="s">
        <v>168</v>
      </c>
      <c r="E68" s="128">
        <v>78.58</v>
      </c>
      <c r="F68" s="129"/>
    </row>
    <row r="69" spans="1:6" s="40" customFormat="1" ht="31.5" customHeight="1">
      <c r="A69" s="64">
        <v>65</v>
      </c>
      <c r="B69" s="64" t="s">
        <v>169</v>
      </c>
      <c r="C69" s="64" t="s">
        <v>170</v>
      </c>
      <c r="D69" s="64" t="s">
        <v>171</v>
      </c>
      <c r="E69" s="128">
        <v>83.3</v>
      </c>
      <c r="F69" s="129"/>
    </row>
    <row r="70" spans="1:6" s="40" customFormat="1" ht="31.5" customHeight="1">
      <c r="A70" s="64">
        <v>66</v>
      </c>
      <c r="B70" s="64" t="s">
        <v>172</v>
      </c>
      <c r="C70" s="64" t="s">
        <v>173</v>
      </c>
      <c r="D70" s="64" t="s">
        <v>174</v>
      </c>
      <c r="E70" s="128">
        <v>84.66</v>
      </c>
      <c r="F70" s="154"/>
    </row>
    <row r="71" spans="1:6" s="178" customFormat="1" ht="31.5" customHeight="1">
      <c r="A71" s="147">
        <v>67</v>
      </c>
      <c r="B71" s="147" t="s">
        <v>175</v>
      </c>
      <c r="C71" s="147" t="s">
        <v>176</v>
      </c>
      <c r="D71" s="147" t="s">
        <v>66</v>
      </c>
      <c r="E71" s="179">
        <v>85.82</v>
      </c>
      <c r="F71" s="180"/>
    </row>
    <row r="72" spans="1:6" s="178" customFormat="1" ht="31.5" customHeight="1">
      <c r="A72" s="147">
        <v>68</v>
      </c>
      <c r="B72" s="147" t="s">
        <v>177</v>
      </c>
      <c r="C72" s="147" t="s">
        <v>178</v>
      </c>
      <c r="D72" s="147" t="s">
        <v>66</v>
      </c>
      <c r="E72" s="179">
        <v>84.02</v>
      </c>
      <c r="F72" s="180"/>
    </row>
    <row r="73" spans="1:6" s="178" customFormat="1" ht="31.5" customHeight="1">
      <c r="A73" s="147">
        <v>69</v>
      </c>
      <c r="B73" s="147" t="s">
        <v>179</v>
      </c>
      <c r="C73" s="147" t="s">
        <v>180</v>
      </c>
      <c r="D73" s="147" t="s">
        <v>57</v>
      </c>
      <c r="E73" s="179">
        <v>81.68</v>
      </c>
      <c r="F73" s="180" t="s">
        <v>26</v>
      </c>
    </row>
    <row r="74" spans="1:6" s="178" customFormat="1" ht="31.5" customHeight="1">
      <c r="A74" s="147">
        <v>70</v>
      </c>
      <c r="B74" s="147" t="s">
        <v>181</v>
      </c>
      <c r="C74" s="147" t="s">
        <v>182</v>
      </c>
      <c r="D74" s="147" t="s">
        <v>183</v>
      </c>
      <c r="E74" s="179">
        <v>81.08</v>
      </c>
      <c r="F74" s="180"/>
    </row>
    <row r="75" spans="1:6" s="178" customFormat="1" ht="31.5" customHeight="1">
      <c r="A75" s="147">
        <v>71</v>
      </c>
      <c r="B75" s="147" t="s">
        <v>184</v>
      </c>
      <c r="C75" s="147" t="s">
        <v>185</v>
      </c>
      <c r="D75" s="147" t="s">
        <v>183</v>
      </c>
      <c r="E75" s="179">
        <v>78.66</v>
      </c>
      <c r="F75" s="180"/>
    </row>
    <row r="76" spans="1:6" s="178" customFormat="1" ht="31.5" customHeight="1">
      <c r="A76" s="147">
        <v>72</v>
      </c>
      <c r="B76" s="147" t="s">
        <v>186</v>
      </c>
      <c r="C76" s="147" t="s">
        <v>187</v>
      </c>
      <c r="D76" s="147" t="s">
        <v>17</v>
      </c>
      <c r="E76" s="179">
        <v>84.9</v>
      </c>
      <c r="F76" s="180"/>
    </row>
    <row r="77" spans="1:6" s="178" customFormat="1" ht="31.5" customHeight="1">
      <c r="A77" s="147">
        <v>73</v>
      </c>
      <c r="B77" s="147" t="s">
        <v>188</v>
      </c>
      <c r="C77" s="147" t="s">
        <v>189</v>
      </c>
      <c r="D77" s="147" t="s">
        <v>37</v>
      </c>
      <c r="E77" s="179">
        <v>81.8</v>
      </c>
      <c r="F77" s="180"/>
    </row>
    <row r="78" spans="1:6" s="178" customFormat="1" ht="31.5" customHeight="1">
      <c r="A78" s="147">
        <v>74</v>
      </c>
      <c r="B78" s="147" t="s">
        <v>190</v>
      </c>
      <c r="C78" s="147" t="s">
        <v>191</v>
      </c>
      <c r="D78" s="147" t="s">
        <v>37</v>
      </c>
      <c r="E78" s="179">
        <v>85.72</v>
      </c>
      <c r="F78" s="180"/>
    </row>
    <row r="79" spans="1:6" s="40" customFormat="1" ht="31.5" customHeight="1">
      <c r="A79" s="64">
        <v>75</v>
      </c>
      <c r="B79" s="64" t="s">
        <v>192</v>
      </c>
      <c r="C79" s="64" t="s">
        <v>193</v>
      </c>
      <c r="D79" s="64" t="s">
        <v>194</v>
      </c>
      <c r="E79" s="128">
        <v>69.14</v>
      </c>
      <c r="F79" s="129"/>
    </row>
    <row r="80" spans="1:6" s="178" customFormat="1" ht="31.5" customHeight="1">
      <c r="A80" s="147">
        <v>76</v>
      </c>
      <c r="B80" s="147" t="s">
        <v>195</v>
      </c>
      <c r="C80" s="148" t="s">
        <v>196</v>
      </c>
      <c r="D80" s="147" t="s">
        <v>197</v>
      </c>
      <c r="E80" s="179">
        <v>74.48</v>
      </c>
      <c r="F80" s="180" t="s">
        <v>38</v>
      </c>
    </row>
    <row r="81" spans="1:6" s="40" customFormat="1" ht="31.5" customHeight="1">
      <c r="A81" s="64">
        <v>77</v>
      </c>
      <c r="B81" s="64" t="s">
        <v>198</v>
      </c>
      <c r="C81" s="64" t="s">
        <v>199</v>
      </c>
      <c r="D81" s="64" t="s">
        <v>200</v>
      </c>
      <c r="E81" s="128">
        <v>81</v>
      </c>
      <c r="F81" s="64"/>
    </row>
    <row r="82" spans="1:6" s="178" customFormat="1" ht="31.5" customHeight="1">
      <c r="A82" s="147">
        <v>78</v>
      </c>
      <c r="B82" s="147" t="s">
        <v>201</v>
      </c>
      <c r="C82" s="147" t="s">
        <v>202</v>
      </c>
      <c r="D82" s="147" t="s">
        <v>115</v>
      </c>
      <c r="E82" s="179">
        <v>81.76</v>
      </c>
      <c r="F82" s="180"/>
    </row>
    <row r="83" spans="1:6" s="40" customFormat="1" ht="31.5" customHeight="1">
      <c r="A83" s="64">
        <v>79</v>
      </c>
      <c r="B83" s="64" t="s">
        <v>203</v>
      </c>
      <c r="C83" s="64" t="s">
        <v>204</v>
      </c>
      <c r="D83" s="64" t="s">
        <v>205</v>
      </c>
      <c r="E83" s="128">
        <v>84</v>
      </c>
      <c r="F83" s="129"/>
    </row>
    <row r="84" spans="1:6" s="178" customFormat="1" ht="31.5" customHeight="1">
      <c r="A84" s="147">
        <v>80</v>
      </c>
      <c r="B84" s="147" t="s">
        <v>206</v>
      </c>
      <c r="C84" s="147" t="s">
        <v>207</v>
      </c>
      <c r="D84" s="147" t="s">
        <v>208</v>
      </c>
      <c r="E84" s="179">
        <v>85.1</v>
      </c>
      <c r="F84" s="180"/>
    </row>
    <row r="85" spans="1:6" s="178" customFormat="1" ht="31.5" customHeight="1">
      <c r="A85" s="147">
        <v>81</v>
      </c>
      <c r="B85" s="147" t="s">
        <v>209</v>
      </c>
      <c r="C85" s="147" t="s">
        <v>210</v>
      </c>
      <c r="D85" s="147" t="s">
        <v>66</v>
      </c>
      <c r="E85" s="179">
        <v>77.28</v>
      </c>
      <c r="F85" s="180"/>
    </row>
    <row r="86" spans="1:6" s="178" customFormat="1" ht="31.5" customHeight="1">
      <c r="A86" s="147">
        <v>82</v>
      </c>
      <c r="B86" s="147" t="s">
        <v>211</v>
      </c>
      <c r="C86" s="147" t="s">
        <v>212</v>
      </c>
      <c r="D86" s="147" t="s">
        <v>17</v>
      </c>
      <c r="E86" s="179">
        <v>76.54</v>
      </c>
      <c r="F86" s="180"/>
    </row>
    <row r="87" spans="1:6" s="178" customFormat="1" ht="31.5" customHeight="1">
      <c r="A87" s="147">
        <v>83</v>
      </c>
      <c r="B87" s="147" t="s">
        <v>213</v>
      </c>
      <c r="C87" s="147" t="s">
        <v>214</v>
      </c>
      <c r="D87" s="147" t="s">
        <v>165</v>
      </c>
      <c r="E87" s="179">
        <v>86.4</v>
      </c>
      <c r="F87" s="181"/>
    </row>
    <row r="88" spans="1:6" s="178" customFormat="1" ht="31.5" customHeight="1">
      <c r="A88" s="147">
        <v>84</v>
      </c>
      <c r="B88" s="147" t="s">
        <v>215</v>
      </c>
      <c r="C88" s="147" t="s">
        <v>216</v>
      </c>
      <c r="D88" s="147" t="s">
        <v>17</v>
      </c>
      <c r="E88" s="179">
        <v>84.2</v>
      </c>
      <c r="F88" s="182"/>
    </row>
    <row r="89" spans="1:6" s="178" customFormat="1" ht="31.5" customHeight="1">
      <c r="A89" s="147">
        <v>85</v>
      </c>
      <c r="B89" s="147" t="s">
        <v>217</v>
      </c>
      <c r="C89" s="147" t="s">
        <v>218</v>
      </c>
      <c r="D89" s="147" t="s">
        <v>17</v>
      </c>
      <c r="E89" s="179">
        <v>77.74</v>
      </c>
      <c r="F89" s="180" t="s">
        <v>219</v>
      </c>
    </row>
    <row r="90" spans="1:6" s="40" customFormat="1" ht="31.5" customHeight="1">
      <c r="A90" s="64">
        <v>86</v>
      </c>
      <c r="B90" s="64" t="s">
        <v>220</v>
      </c>
      <c r="C90" s="64" t="s">
        <v>221</v>
      </c>
      <c r="D90" s="64" t="s">
        <v>222</v>
      </c>
      <c r="E90" s="128">
        <v>80</v>
      </c>
      <c r="F90" s="129"/>
    </row>
    <row r="91" ht="13.5">
      <c r="C91" s="48"/>
    </row>
  </sheetData>
  <sheetProtection/>
  <mergeCells count="6">
    <mergeCell ref="A1:F1"/>
    <mergeCell ref="A2:A4"/>
    <mergeCell ref="B2:B4"/>
    <mergeCell ref="C2:C4"/>
    <mergeCell ref="E2:E4"/>
    <mergeCell ref="F2:F4"/>
  </mergeCells>
  <printOptions/>
  <pageMargins left="0.3145833333333333" right="0.11805555555555555" top="0.3541666666666667" bottom="0.3541666666666667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E242"/>
  <sheetViews>
    <sheetView zoomScale="89" zoomScaleNormal="89" workbookViewId="0" topLeftCell="A1">
      <pane ySplit="2" topLeftCell="A195" activePane="bottomLeft" state="frozen"/>
      <selection pane="bottomLeft" activeCell="I19" sqref="I19"/>
    </sheetView>
  </sheetViews>
  <sheetFormatPr defaultColWidth="9.00390625" defaultRowHeight="15"/>
  <cols>
    <col min="1" max="1" width="4.421875" style="3" customWidth="1"/>
    <col min="2" max="2" width="3.140625" style="5" customWidth="1"/>
    <col min="3" max="3" width="18.28125" style="4" customWidth="1"/>
    <col min="4" max="4" width="16.8515625" style="5" customWidth="1"/>
    <col min="5" max="5" width="3.8515625" style="6" customWidth="1"/>
    <col min="6" max="6" width="7.57421875" style="6" customWidth="1"/>
    <col min="7" max="7" width="12.140625" style="5" customWidth="1"/>
    <col min="8" max="8" width="3.57421875" style="6" customWidth="1"/>
    <col min="9" max="9" width="5.57421875" style="6" customWidth="1"/>
    <col min="10" max="11" width="8.7109375" style="6" customWidth="1"/>
    <col min="12" max="12" width="7.7109375" style="6" customWidth="1"/>
    <col min="13" max="13" width="3.7109375" style="6" customWidth="1"/>
    <col min="14" max="14" width="8.28125" style="6" customWidth="1"/>
    <col min="15" max="15" width="4.28125" style="6" customWidth="1"/>
    <col min="16" max="16" width="9.28125" style="7" customWidth="1"/>
    <col min="17" max="17" width="9.00390625" style="7" customWidth="1"/>
    <col min="18" max="18" width="6.421875" style="161" customWidth="1"/>
    <col min="19" max="19" width="3.421875" style="8" customWidth="1"/>
    <col min="20" max="239" width="9.00390625" style="8" customWidth="1"/>
    <col min="240" max="16384" width="9.00390625" style="9" customWidth="1"/>
  </cols>
  <sheetData>
    <row r="1" spans="1:19" ht="33" customHeight="1">
      <c r="A1" s="162" t="s">
        <v>223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8"/>
      <c r="Q1" s="168"/>
      <c r="R1" s="170"/>
      <c r="S1" s="162"/>
    </row>
    <row r="2" spans="1:21" s="1" customFormat="1" ht="70.5" customHeight="1">
      <c r="A2" s="11" t="s">
        <v>1</v>
      </c>
      <c r="B2" s="163" t="s">
        <v>224</v>
      </c>
      <c r="C2" s="12" t="s">
        <v>225</v>
      </c>
      <c r="D2" s="12" t="s">
        <v>226</v>
      </c>
      <c r="E2" s="12" t="s">
        <v>227</v>
      </c>
      <c r="F2" s="12" t="s">
        <v>2</v>
      </c>
      <c r="G2" s="12" t="s">
        <v>228</v>
      </c>
      <c r="H2" s="12" t="s">
        <v>229</v>
      </c>
      <c r="I2" s="11" t="s">
        <v>230</v>
      </c>
      <c r="J2" s="163" t="s">
        <v>231</v>
      </c>
      <c r="K2" s="163" t="s">
        <v>232</v>
      </c>
      <c r="L2" s="163" t="s">
        <v>233</v>
      </c>
      <c r="M2" s="163" t="s">
        <v>234</v>
      </c>
      <c r="N2" s="163" t="s">
        <v>235</v>
      </c>
      <c r="O2" s="163" t="s">
        <v>236</v>
      </c>
      <c r="P2" s="18" t="s">
        <v>4</v>
      </c>
      <c r="Q2" s="18" t="s">
        <v>237</v>
      </c>
      <c r="R2" s="171" t="s">
        <v>238</v>
      </c>
      <c r="S2" s="12" t="s">
        <v>5</v>
      </c>
      <c r="T2" s="172"/>
      <c r="U2" s="172"/>
    </row>
    <row r="3" spans="1:19" s="40" customFormat="1" ht="19.5" customHeight="1">
      <c r="A3" s="64">
        <v>1</v>
      </c>
      <c r="B3" s="65" t="s">
        <v>239</v>
      </c>
      <c r="C3" s="86" t="s">
        <v>240</v>
      </c>
      <c r="D3" s="65" t="s">
        <v>241</v>
      </c>
      <c r="E3" s="64">
        <v>7</v>
      </c>
      <c r="F3" s="64" t="s">
        <v>7</v>
      </c>
      <c r="G3" s="64" t="s">
        <v>242</v>
      </c>
      <c r="H3" s="64" t="s">
        <v>243</v>
      </c>
      <c r="I3" s="64" t="s">
        <v>244</v>
      </c>
      <c r="J3" s="64" t="s">
        <v>245</v>
      </c>
      <c r="K3" s="64" t="s">
        <v>246</v>
      </c>
      <c r="L3" s="64" t="s">
        <v>247</v>
      </c>
      <c r="M3" s="64" t="s">
        <v>248</v>
      </c>
      <c r="N3" s="64" t="s">
        <v>249</v>
      </c>
      <c r="O3" s="64" t="s">
        <v>250</v>
      </c>
      <c r="P3" s="128">
        <v>87.76</v>
      </c>
      <c r="Q3" s="128">
        <f aca="true" t="shared" si="0" ref="Q3:Q66">P3</f>
        <v>87.76</v>
      </c>
      <c r="R3" s="173">
        <v>1</v>
      </c>
      <c r="S3" s="129"/>
    </row>
    <row r="4" spans="1:19" s="160" customFormat="1" ht="19.5" customHeight="1">
      <c r="A4" s="145">
        <v>2</v>
      </c>
      <c r="B4" s="65"/>
      <c r="C4" s="86"/>
      <c r="D4" s="65"/>
      <c r="E4" s="64"/>
      <c r="F4" s="64" t="s">
        <v>10</v>
      </c>
      <c r="G4" s="64" t="s">
        <v>251</v>
      </c>
      <c r="H4" s="64" t="s">
        <v>243</v>
      </c>
      <c r="I4" s="64" t="s">
        <v>244</v>
      </c>
      <c r="J4" s="64" t="s">
        <v>252</v>
      </c>
      <c r="K4" s="64" t="s">
        <v>253</v>
      </c>
      <c r="L4" s="64" t="s">
        <v>254</v>
      </c>
      <c r="M4" s="64" t="s">
        <v>248</v>
      </c>
      <c r="N4" s="64" t="s">
        <v>255</v>
      </c>
      <c r="O4" s="64" t="s">
        <v>256</v>
      </c>
      <c r="P4" s="128">
        <v>85.46</v>
      </c>
      <c r="Q4" s="128">
        <f t="shared" si="0"/>
        <v>85.46</v>
      </c>
      <c r="R4" s="173">
        <v>2</v>
      </c>
      <c r="S4" s="129"/>
    </row>
    <row r="5" spans="1:19" s="40" customFormat="1" ht="19.5" customHeight="1">
      <c r="A5" s="64">
        <v>3</v>
      </c>
      <c r="B5" s="65"/>
      <c r="C5" s="86"/>
      <c r="D5" s="65"/>
      <c r="E5" s="64"/>
      <c r="F5" s="64" t="s">
        <v>13</v>
      </c>
      <c r="G5" s="64" t="s">
        <v>257</v>
      </c>
      <c r="H5" s="64" t="s">
        <v>243</v>
      </c>
      <c r="I5" s="64" t="s">
        <v>244</v>
      </c>
      <c r="J5" s="64" t="s">
        <v>258</v>
      </c>
      <c r="K5" s="64" t="s">
        <v>259</v>
      </c>
      <c r="L5" s="64" t="s">
        <v>260</v>
      </c>
      <c r="M5" s="64" t="s">
        <v>248</v>
      </c>
      <c r="N5" s="64" t="s">
        <v>261</v>
      </c>
      <c r="O5" s="64" t="s">
        <v>262</v>
      </c>
      <c r="P5" s="128">
        <v>85.18</v>
      </c>
      <c r="Q5" s="128">
        <f t="shared" si="0"/>
        <v>85.18</v>
      </c>
      <c r="R5" s="173">
        <v>3</v>
      </c>
      <c r="S5" s="129"/>
    </row>
    <row r="6" spans="1:19" s="160" customFormat="1" ht="19.5" customHeight="1">
      <c r="A6" s="145">
        <v>4</v>
      </c>
      <c r="B6" s="65"/>
      <c r="C6" s="86"/>
      <c r="D6" s="65"/>
      <c r="E6" s="64"/>
      <c r="F6" s="64" t="s">
        <v>15</v>
      </c>
      <c r="G6" s="64" t="s">
        <v>263</v>
      </c>
      <c r="H6" s="64" t="s">
        <v>243</v>
      </c>
      <c r="I6" s="64" t="s">
        <v>264</v>
      </c>
      <c r="J6" s="64" t="s">
        <v>265</v>
      </c>
      <c r="K6" s="64" t="s">
        <v>266</v>
      </c>
      <c r="L6" s="64" t="s">
        <v>267</v>
      </c>
      <c r="M6" s="64" t="s">
        <v>268</v>
      </c>
      <c r="N6" s="64" t="s">
        <v>267</v>
      </c>
      <c r="O6" s="64" t="s">
        <v>248</v>
      </c>
      <c r="P6" s="128">
        <v>85</v>
      </c>
      <c r="Q6" s="128">
        <f t="shared" si="0"/>
        <v>85</v>
      </c>
      <c r="R6" s="173">
        <v>4</v>
      </c>
      <c r="S6" s="129"/>
    </row>
    <row r="7" spans="1:19" s="160" customFormat="1" ht="19.5" customHeight="1">
      <c r="A7" s="145">
        <v>5</v>
      </c>
      <c r="B7" s="65"/>
      <c r="C7" s="86"/>
      <c r="D7" s="65"/>
      <c r="E7" s="64"/>
      <c r="F7" s="64" t="s">
        <v>18</v>
      </c>
      <c r="G7" s="64" t="s">
        <v>269</v>
      </c>
      <c r="H7" s="64" t="s">
        <v>243</v>
      </c>
      <c r="I7" s="64" t="s">
        <v>244</v>
      </c>
      <c r="J7" s="64" t="s">
        <v>270</v>
      </c>
      <c r="K7" s="64" t="s">
        <v>253</v>
      </c>
      <c r="L7" s="64" t="s">
        <v>271</v>
      </c>
      <c r="M7" s="64" t="s">
        <v>248</v>
      </c>
      <c r="N7" s="64" t="s">
        <v>272</v>
      </c>
      <c r="O7" s="64" t="s">
        <v>273</v>
      </c>
      <c r="P7" s="128">
        <v>84.14</v>
      </c>
      <c r="Q7" s="128">
        <f t="shared" si="0"/>
        <v>84.14</v>
      </c>
      <c r="R7" s="173">
        <v>5</v>
      </c>
      <c r="S7" s="129"/>
    </row>
    <row r="8" spans="1:19" s="40" customFormat="1" ht="19.5" customHeight="1">
      <c r="A8" s="64">
        <v>6</v>
      </c>
      <c r="B8" s="65"/>
      <c r="C8" s="86"/>
      <c r="D8" s="65"/>
      <c r="E8" s="64"/>
      <c r="F8" s="64" t="s">
        <v>21</v>
      </c>
      <c r="G8" s="64" t="s">
        <v>274</v>
      </c>
      <c r="H8" s="64" t="s">
        <v>275</v>
      </c>
      <c r="I8" s="64" t="s">
        <v>244</v>
      </c>
      <c r="J8" s="64" t="s">
        <v>276</v>
      </c>
      <c r="K8" s="64" t="s">
        <v>277</v>
      </c>
      <c r="L8" s="64" t="s">
        <v>278</v>
      </c>
      <c r="M8" s="64" t="s">
        <v>248</v>
      </c>
      <c r="N8" s="64" t="s">
        <v>279</v>
      </c>
      <c r="O8" s="64" t="s">
        <v>280</v>
      </c>
      <c r="P8" s="128">
        <v>82.9</v>
      </c>
      <c r="Q8" s="128">
        <f t="shared" si="0"/>
        <v>82.9</v>
      </c>
      <c r="R8" s="173">
        <v>6</v>
      </c>
      <c r="S8" s="129"/>
    </row>
    <row r="9" spans="1:19" s="160" customFormat="1" ht="19.5" customHeight="1">
      <c r="A9" s="145">
        <v>7</v>
      </c>
      <c r="B9" s="65"/>
      <c r="C9" s="86"/>
      <c r="D9" s="65"/>
      <c r="E9" s="64"/>
      <c r="F9" s="64" t="s">
        <v>24</v>
      </c>
      <c r="G9" s="64" t="s">
        <v>281</v>
      </c>
      <c r="H9" s="64" t="s">
        <v>243</v>
      </c>
      <c r="I9" s="64" t="s">
        <v>244</v>
      </c>
      <c r="J9" s="64" t="s">
        <v>282</v>
      </c>
      <c r="K9" s="64" t="s">
        <v>283</v>
      </c>
      <c r="L9" s="64" t="s">
        <v>284</v>
      </c>
      <c r="M9" s="64" t="s">
        <v>248</v>
      </c>
      <c r="N9" s="64" t="s">
        <v>285</v>
      </c>
      <c r="O9" s="64" t="s">
        <v>286</v>
      </c>
      <c r="P9" s="128">
        <v>82.8</v>
      </c>
      <c r="Q9" s="128">
        <f t="shared" si="0"/>
        <v>82.8</v>
      </c>
      <c r="R9" s="173">
        <v>7</v>
      </c>
      <c r="S9" s="129"/>
    </row>
    <row r="10" spans="1:19" s="40" customFormat="1" ht="19.5" customHeight="1">
      <c r="A10" s="64">
        <v>8</v>
      </c>
      <c r="B10" s="65"/>
      <c r="C10" s="86"/>
      <c r="D10" s="65"/>
      <c r="E10" s="64"/>
      <c r="F10" s="145" t="s">
        <v>287</v>
      </c>
      <c r="G10" s="145" t="s">
        <v>288</v>
      </c>
      <c r="H10" s="145" t="s">
        <v>243</v>
      </c>
      <c r="I10" s="145" t="s">
        <v>244</v>
      </c>
      <c r="J10" s="145" t="s">
        <v>289</v>
      </c>
      <c r="K10" s="145" t="s">
        <v>290</v>
      </c>
      <c r="L10" s="145" t="s">
        <v>291</v>
      </c>
      <c r="M10" s="145" t="s">
        <v>248</v>
      </c>
      <c r="N10" s="145" t="s">
        <v>292</v>
      </c>
      <c r="O10" s="145" t="s">
        <v>293</v>
      </c>
      <c r="P10" s="169">
        <v>82.4</v>
      </c>
      <c r="Q10" s="128">
        <f t="shared" si="0"/>
        <v>82.4</v>
      </c>
      <c r="R10" s="173">
        <v>8</v>
      </c>
      <c r="S10" s="174"/>
    </row>
    <row r="11" spans="1:19" s="40" customFormat="1" ht="19.5" customHeight="1">
      <c r="A11" s="64">
        <v>9</v>
      </c>
      <c r="B11" s="65"/>
      <c r="C11" s="86"/>
      <c r="D11" s="65"/>
      <c r="E11" s="64"/>
      <c r="F11" s="145" t="s">
        <v>294</v>
      </c>
      <c r="G11" s="145" t="s">
        <v>295</v>
      </c>
      <c r="H11" s="145" t="s">
        <v>243</v>
      </c>
      <c r="I11" s="145" t="s">
        <v>264</v>
      </c>
      <c r="J11" s="145" t="s">
        <v>296</v>
      </c>
      <c r="K11" s="145" t="s">
        <v>297</v>
      </c>
      <c r="L11" s="145" t="s">
        <v>298</v>
      </c>
      <c r="M11" s="145" t="s">
        <v>268</v>
      </c>
      <c r="N11" s="145" t="s">
        <v>298</v>
      </c>
      <c r="O11" s="145" t="s">
        <v>299</v>
      </c>
      <c r="P11" s="169">
        <v>81.3</v>
      </c>
      <c r="Q11" s="128">
        <f t="shared" si="0"/>
        <v>81.3</v>
      </c>
      <c r="R11" s="173">
        <v>9</v>
      </c>
      <c r="S11" s="174"/>
    </row>
    <row r="12" spans="1:19" s="160" customFormat="1" ht="19.5" customHeight="1">
      <c r="A12" s="145">
        <v>10</v>
      </c>
      <c r="B12" s="65"/>
      <c r="C12" s="86"/>
      <c r="D12" s="65"/>
      <c r="E12" s="64"/>
      <c r="F12" s="145" t="s">
        <v>300</v>
      </c>
      <c r="G12" s="145" t="s">
        <v>301</v>
      </c>
      <c r="H12" s="145" t="s">
        <v>243</v>
      </c>
      <c r="I12" s="145" t="s">
        <v>264</v>
      </c>
      <c r="J12" s="145" t="s">
        <v>302</v>
      </c>
      <c r="K12" s="145" t="s">
        <v>303</v>
      </c>
      <c r="L12" s="145" t="s">
        <v>247</v>
      </c>
      <c r="M12" s="145" t="s">
        <v>268</v>
      </c>
      <c r="N12" s="145" t="s">
        <v>247</v>
      </c>
      <c r="O12" s="145" t="s">
        <v>304</v>
      </c>
      <c r="P12" s="169">
        <v>81</v>
      </c>
      <c r="Q12" s="128">
        <f t="shared" si="0"/>
        <v>81</v>
      </c>
      <c r="R12" s="173">
        <v>10</v>
      </c>
      <c r="S12" s="174"/>
    </row>
    <row r="13" spans="1:19" s="160" customFormat="1" ht="19.5" customHeight="1">
      <c r="A13" s="145">
        <v>11</v>
      </c>
      <c r="B13" s="65"/>
      <c r="C13" s="86"/>
      <c r="D13" s="65"/>
      <c r="E13" s="64"/>
      <c r="F13" s="145" t="s">
        <v>305</v>
      </c>
      <c r="G13" s="145" t="s">
        <v>306</v>
      </c>
      <c r="H13" s="145" t="s">
        <v>243</v>
      </c>
      <c r="I13" s="145" t="s">
        <v>264</v>
      </c>
      <c r="J13" s="145" t="s">
        <v>307</v>
      </c>
      <c r="K13" s="145" t="s">
        <v>308</v>
      </c>
      <c r="L13" s="145" t="s">
        <v>279</v>
      </c>
      <c r="M13" s="145" t="s">
        <v>268</v>
      </c>
      <c r="N13" s="145" t="s">
        <v>279</v>
      </c>
      <c r="O13" s="145" t="s">
        <v>280</v>
      </c>
      <c r="P13" s="169">
        <v>80.4</v>
      </c>
      <c r="Q13" s="128">
        <f t="shared" si="0"/>
        <v>80.4</v>
      </c>
      <c r="R13" s="173">
        <v>11</v>
      </c>
      <c r="S13" s="145"/>
    </row>
    <row r="14" spans="1:19" s="160" customFormat="1" ht="19.5" customHeight="1">
      <c r="A14" s="145">
        <v>12</v>
      </c>
      <c r="B14" s="65"/>
      <c r="C14" s="86"/>
      <c r="D14" s="65"/>
      <c r="E14" s="64"/>
      <c r="F14" s="145" t="s">
        <v>309</v>
      </c>
      <c r="G14" s="145" t="s">
        <v>310</v>
      </c>
      <c r="H14" s="145" t="s">
        <v>243</v>
      </c>
      <c r="I14" s="145" t="s">
        <v>244</v>
      </c>
      <c r="J14" s="145" t="s">
        <v>311</v>
      </c>
      <c r="K14" s="145" t="s">
        <v>312</v>
      </c>
      <c r="L14" s="145" t="s">
        <v>313</v>
      </c>
      <c r="M14" s="145" t="s">
        <v>248</v>
      </c>
      <c r="N14" s="145" t="s">
        <v>298</v>
      </c>
      <c r="O14" s="145" t="s">
        <v>299</v>
      </c>
      <c r="P14" s="169">
        <v>78.68</v>
      </c>
      <c r="Q14" s="128">
        <f t="shared" si="0"/>
        <v>78.68</v>
      </c>
      <c r="R14" s="173">
        <v>12</v>
      </c>
      <c r="S14" s="174"/>
    </row>
    <row r="15" spans="1:19" s="160" customFormat="1" ht="19.5" customHeight="1">
      <c r="A15" s="145">
        <v>13</v>
      </c>
      <c r="B15" s="65"/>
      <c r="C15" s="86"/>
      <c r="D15" s="65"/>
      <c r="E15" s="64"/>
      <c r="F15" s="145" t="s">
        <v>314</v>
      </c>
      <c r="G15" s="145" t="s">
        <v>315</v>
      </c>
      <c r="H15" s="145" t="s">
        <v>243</v>
      </c>
      <c r="I15" s="145" t="s">
        <v>244</v>
      </c>
      <c r="J15" s="145" t="s">
        <v>316</v>
      </c>
      <c r="K15" s="145" t="s">
        <v>317</v>
      </c>
      <c r="L15" s="145" t="s">
        <v>318</v>
      </c>
      <c r="M15" s="145" t="s">
        <v>248</v>
      </c>
      <c r="N15" s="145" t="s">
        <v>319</v>
      </c>
      <c r="O15" s="145" t="s">
        <v>320</v>
      </c>
      <c r="P15" s="169">
        <v>78.52</v>
      </c>
      <c r="Q15" s="128">
        <f t="shared" si="0"/>
        <v>78.52</v>
      </c>
      <c r="R15" s="173">
        <v>13</v>
      </c>
      <c r="S15" s="174"/>
    </row>
    <row r="16" spans="1:19" s="40" customFormat="1" ht="19.5" customHeight="1">
      <c r="A16" s="64">
        <v>14</v>
      </c>
      <c r="B16" s="65"/>
      <c r="C16" s="86"/>
      <c r="D16" s="65"/>
      <c r="E16" s="64"/>
      <c r="F16" s="145" t="s">
        <v>321</v>
      </c>
      <c r="G16" s="145" t="s">
        <v>322</v>
      </c>
      <c r="H16" s="145" t="s">
        <v>243</v>
      </c>
      <c r="I16" s="145" t="s">
        <v>264</v>
      </c>
      <c r="J16" s="145" t="s">
        <v>323</v>
      </c>
      <c r="K16" s="145" t="s">
        <v>246</v>
      </c>
      <c r="L16" s="145" t="s">
        <v>324</v>
      </c>
      <c r="M16" s="145" t="s">
        <v>268</v>
      </c>
      <c r="N16" s="145" t="s">
        <v>324</v>
      </c>
      <c r="O16" s="145" t="s">
        <v>325</v>
      </c>
      <c r="P16" s="169">
        <v>77.3</v>
      </c>
      <c r="Q16" s="128">
        <f t="shared" si="0"/>
        <v>77.3</v>
      </c>
      <c r="R16" s="173">
        <v>14</v>
      </c>
      <c r="S16" s="174"/>
    </row>
    <row r="17" spans="1:19" s="160" customFormat="1" ht="19.5" customHeight="1">
      <c r="A17" s="145">
        <v>15</v>
      </c>
      <c r="B17" s="65"/>
      <c r="C17" s="86"/>
      <c r="D17" s="65"/>
      <c r="E17" s="64"/>
      <c r="F17" s="145" t="s">
        <v>326</v>
      </c>
      <c r="G17" s="145" t="s">
        <v>327</v>
      </c>
      <c r="H17" s="145" t="s">
        <v>243</v>
      </c>
      <c r="I17" s="145" t="s">
        <v>244</v>
      </c>
      <c r="J17" s="145" t="s">
        <v>270</v>
      </c>
      <c r="K17" s="145" t="s">
        <v>328</v>
      </c>
      <c r="L17" s="145" t="s">
        <v>329</v>
      </c>
      <c r="M17" s="145" t="s">
        <v>248</v>
      </c>
      <c r="N17" s="145" t="s">
        <v>330</v>
      </c>
      <c r="O17" s="145" t="s">
        <v>331</v>
      </c>
      <c r="P17" s="169">
        <v>76.38</v>
      </c>
      <c r="Q17" s="128">
        <f t="shared" si="0"/>
        <v>76.38</v>
      </c>
      <c r="R17" s="173">
        <v>15</v>
      </c>
      <c r="S17" s="174"/>
    </row>
    <row r="18" spans="1:19" s="40" customFormat="1" ht="19.5" customHeight="1">
      <c r="A18" s="64">
        <v>16</v>
      </c>
      <c r="B18" s="65"/>
      <c r="C18" s="86"/>
      <c r="D18" s="65"/>
      <c r="E18" s="64"/>
      <c r="F18" s="145" t="s">
        <v>332</v>
      </c>
      <c r="G18" s="145" t="s">
        <v>333</v>
      </c>
      <c r="H18" s="145" t="s">
        <v>243</v>
      </c>
      <c r="I18" s="145" t="s">
        <v>244</v>
      </c>
      <c r="J18" s="145" t="s">
        <v>334</v>
      </c>
      <c r="K18" s="145" t="s">
        <v>270</v>
      </c>
      <c r="L18" s="145" t="s">
        <v>267</v>
      </c>
      <c r="M18" s="145" t="s">
        <v>248</v>
      </c>
      <c r="N18" s="145" t="s">
        <v>335</v>
      </c>
      <c r="O18" s="145" t="s">
        <v>336</v>
      </c>
      <c r="P18" s="169">
        <v>76.3</v>
      </c>
      <c r="Q18" s="128">
        <f t="shared" si="0"/>
        <v>76.3</v>
      </c>
      <c r="R18" s="173">
        <v>16</v>
      </c>
      <c r="S18" s="174"/>
    </row>
    <row r="19" spans="1:19" s="160" customFormat="1" ht="19.5" customHeight="1">
      <c r="A19" s="145">
        <v>17</v>
      </c>
      <c r="B19" s="65"/>
      <c r="C19" s="86"/>
      <c r="D19" s="65"/>
      <c r="E19" s="64"/>
      <c r="F19" s="145" t="s">
        <v>337</v>
      </c>
      <c r="G19" s="145" t="s">
        <v>338</v>
      </c>
      <c r="H19" s="145" t="s">
        <v>243</v>
      </c>
      <c r="I19" s="145" t="s">
        <v>264</v>
      </c>
      <c r="J19" s="145" t="s">
        <v>266</v>
      </c>
      <c r="K19" s="145" t="s">
        <v>339</v>
      </c>
      <c r="L19" s="145" t="s">
        <v>340</v>
      </c>
      <c r="M19" s="145" t="s">
        <v>268</v>
      </c>
      <c r="N19" s="145" t="s">
        <v>340</v>
      </c>
      <c r="O19" s="145" t="s">
        <v>341</v>
      </c>
      <c r="P19" s="169">
        <v>76.3</v>
      </c>
      <c r="Q19" s="128">
        <f t="shared" si="0"/>
        <v>76.3</v>
      </c>
      <c r="R19" s="173">
        <v>16</v>
      </c>
      <c r="S19" s="174"/>
    </row>
    <row r="20" spans="1:19" s="160" customFormat="1" ht="19.5" customHeight="1">
      <c r="A20" s="145">
        <v>18</v>
      </c>
      <c r="B20" s="65"/>
      <c r="C20" s="86"/>
      <c r="D20" s="65"/>
      <c r="E20" s="64"/>
      <c r="F20" s="145" t="s">
        <v>342</v>
      </c>
      <c r="G20" s="145" t="s">
        <v>343</v>
      </c>
      <c r="H20" s="145" t="s">
        <v>243</v>
      </c>
      <c r="I20" s="145" t="s">
        <v>244</v>
      </c>
      <c r="J20" s="145" t="s">
        <v>296</v>
      </c>
      <c r="K20" s="145" t="s">
        <v>344</v>
      </c>
      <c r="L20" s="145" t="s">
        <v>345</v>
      </c>
      <c r="M20" s="145" t="s">
        <v>248</v>
      </c>
      <c r="N20" s="145" t="s">
        <v>346</v>
      </c>
      <c r="O20" s="145" t="s">
        <v>347</v>
      </c>
      <c r="P20" s="169">
        <v>75.9</v>
      </c>
      <c r="Q20" s="128">
        <f t="shared" si="0"/>
        <v>75.9</v>
      </c>
      <c r="R20" s="173">
        <v>18</v>
      </c>
      <c r="S20" s="174"/>
    </row>
    <row r="21" spans="1:19" s="160" customFormat="1" ht="19.5" customHeight="1">
      <c r="A21" s="145">
        <v>19</v>
      </c>
      <c r="B21" s="65"/>
      <c r="C21" s="86"/>
      <c r="D21" s="65"/>
      <c r="E21" s="64"/>
      <c r="F21" s="145" t="s">
        <v>348</v>
      </c>
      <c r="G21" s="145" t="s">
        <v>349</v>
      </c>
      <c r="H21" s="145" t="s">
        <v>243</v>
      </c>
      <c r="I21" s="145" t="s">
        <v>244</v>
      </c>
      <c r="J21" s="145" t="s">
        <v>253</v>
      </c>
      <c r="K21" s="145" t="s">
        <v>350</v>
      </c>
      <c r="L21" s="145" t="s">
        <v>351</v>
      </c>
      <c r="M21" s="145" t="s">
        <v>248</v>
      </c>
      <c r="N21" s="145" t="s">
        <v>352</v>
      </c>
      <c r="O21" s="145" t="s">
        <v>353</v>
      </c>
      <c r="P21" s="169">
        <v>73.76</v>
      </c>
      <c r="Q21" s="128">
        <f t="shared" si="0"/>
        <v>73.76</v>
      </c>
      <c r="R21" s="173">
        <v>19</v>
      </c>
      <c r="S21" s="174"/>
    </row>
    <row r="22" spans="1:19" s="160" customFormat="1" ht="19.5" customHeight="1">
      <c r="A22" s="145">
        <v>20</v>
      </c>
      <c r="B22" s="65"/>
      <c r="C22" s="86"/>
      <c r="D22" s="65"/>
      <c r="E22" s="64"/>
      <c r="F22" s="164" t="s">
        <v>354</v>
      </c>
      <c r="G22" s="145" t="s">
        <v>355</v>
      </c>
      <c r="H22" s="145" t="s">
        <v>275</v>
      </c>
      <c r="I22" s="145" t="s">
        <v>244</v>
      </c>
      <c r="J22" s="145" t="s">
        <v>356</v>
      </c>
      <c r="K22" s="145" t="s">
        <v>357</v>
      </c>
      <c r="L22" s="145" t="s">
        <v>358</v>
      </c>
      <c r="M22" s="145" t="s">
        <v>248</v>
      </c>
      <c r="N22" s="145" t="s">
        <v>318</v>
      </c>
      <c r="O22" s="145">
        <v>20</v>
      </c>
      <c r="P22" s="169">
        <v>72.46</v>
      </c>
      <c r="Q22" s="128">
        <f t="shared" si="0"/>
        <v>72.46</v>
      </c>
      <c r="R22" s="173">
        <v>20</v>
      </c>
      <c r="S22" s="174"/>
    </row>
    <row r="23" spans="1:19" s="160" customFormat="1" ht="19.5" customHeight="1">
      <c r="A23" s="145">
        <v>21</v>
      </c>
      <c r="B23" s="65"/>
      <c r="C23" s="86"/>
      <c r="D23" s="65"/>
      <c r="E23" s="64"/>
      <c r="F23" s="145" t="s">
        <v>359</v>
      </c>
      <c r="G23" s="145" t="s">
        <v>360</v>
      </c>
      <c r="H23" s="145" t="s">
        <v>243</v>
      </c>
      <c r="I23" s="145" t="s">
        <v>264</v>
      </c>
      <c r="J23" s="145" t="s">
        <v>296</v>
      </c>
      <c r="K23" s="145" t="s">
        <v>361</v>
      </c>
      <c r="L23" s="145" t="s">
        <v>362</v>
      </c>
      <c r="M23" s="145" t="s">
        <v>268</v>
      </c>
      <c r="N23" s="145" t="s">
        <v>362</v>
      </c>
      <c r="O23" s="145" t="s">
        <v>363</v>
      </c>
      <c r="P23" s="169">
        <v>72</v>
      </c>
      <c r="Q23" s="128">
        <f t="shared" si="0"/>
        <v>72</v>
      </c>
      <c r="R23" s="173">
        <v>21</v>
      </c>
      <c r="S23" s="174"/>
    </row>
    <row r="24" spans="1:19" s="160" customFormat="1" ht="21.75" customHeight="1">
      <c r="A24" s="145">
        <v>22</v>
      </c>
      <c r="B24" s="164" t="s">
        <v>239</v>
      </c>
      <c r="C24" s="165" t="s">
        <v>364</v>
      </c>
      <c r="D24" s="164" t="s">
        <v>365</v>
      </c>
      <c r="E24" s="145">
        <v>7</v>
      </c>
      <c r="F24" s="64" t="s">
        <v>27</v>
      </c>
      <c r="G24" s="64" t="s">
        <v>366</v>
      </c>
      <c r="H24" s="64" t="s">
        <v>243</v>
      </c>
      <c r="I24" s="64" t="s">
        <v>264</v>
      </c>
      <c r="J24" s="64" t="s">
        <v>265</v>
      </c>
      <c r="K24" s="64" t="s">
        <v>367</v>
      </c>
      <c r="L24" s="64" t="s">
        <v>368</v>
      </c>
      <c r="M24" s="64" t="s">
        <v>268</v>
      </c>
      <c r="N24" s="64" t="s">
        <v>368</v>
      </c>
      <c r="O24" s="64" t="s">
        <v>280</v>
      </c>
      <c r="P24" s="128">
        <v>87.72</v>
      </c>
      <c r="Q24" s="128">
        <f t="shared" si="0"/>
        <v>87.72</v>
      </c>
      <c r="R24" s="173">
        <v>1</v>
      </c>
      <c r="S24" s="129"/>
    </row>
    <row r="25" spans="1:19" s="160" customFormat="1" ht="21.75" customHeight="1">
      <c r="A25" s="145">
        <v>23</v>
      </c>
      <c r="B25" s="164"/>
      <c r="C25" s="165"/>
      <c r="D25" s="164"/>
      <c r="E25" s="145"/>
      <c r="F25" s="64" t="s">
        <v>30</v>
      </c>
      <c r="G25" s="64" t="s">
        <v>369</v>
      </c>
      <c r="H25" s="64" t="s">
        <v>243</v>
      </c>
      <c r="I25" s="64" t="s">
        <v>244</v>
      </c>
      <c r="J25" s="64" t="s">
        <v>302</v>
      </c>
      <c r="K25" s="64" t="s">
        <v>253</v>
      </c>
      <c r="L25" s="64" t="s">
        <v>370</v>
      </c>
      <c r="M25" s="64" t="s">
        <v>248</v>
      </c>
      <c r="N25" s="64" t="s">
        <v>371</v>
      </c>
      <c r="O25" s="64" t="s">
        <v>248</v>
      </c>
      <c r="P25" s="128">
        <v>83.26</v>
      </c>
      <c r="Q25" s="128">
        <f t="shared" si="0"/>
        <v>83.26</v>
      </c>
      <c r="R25" s="173">
        <v>2</v>
      </c>
      <c r="S25" s="129"/>
    </row>
    <row r="26" spans="1:19" s="40" customFormat="1" ht="21.75" customHeight="1">
      <c r="A26" s="64">
        <v>24</v>
      </c>
      <c r="B26" s="164"/>
      <c r="C26" s="86"/>
      <c r="D26" s="65"/>
      <c r="E26" s="64"/>
      <c r="F26" s="64" t="s">
        <v>32</v>
      </c>
      <c r="G26" s="64" t="s">
        <v>372</v>
      </c>
      <c r="H26" s="64" t="s">
        <v>243</v>
      </c>
      <c r="I26" s="64" t="s">
        <v>264</v>
      </c>
      <c r="J26" s="64" t="s">
        <v>252</v>
      </c>
      <c r="K26" s="64" t="s">
        <v>307</v>
      </c>
      <c r="L26" s="64" t="s">
        <v>373</v>
      </c>
      <c r="M26" s="64" t="s">
        <v>268</v>
      </c>
      <c r="N26" s="64" t="s">
        <v>373</v>
      </c>
      <c r="O26" s="64" t="s">
        <v>331</v>
      </c>
      <c r="P26" s="128">
        <v>82.54</v>
      </c>
      <c r="Q26" s="128">
        <f t="shared" si="0"/>
        <v>82.54</v>
      </c>
      <c r="R26" s="173">
        <v>3</v>
      </c>
      <c r="S26" s="64"/>
    </row>
    <row r="27" spans="1:19" s="160" customFormat="1" ht="21.75" customHeight="1">
      <c r="A27" s="145">
        <v>25</v>
      </c>
      <c r="B27" s="164"/>
      <c r="C27" s="165"/>
      <c r="D27" s="164"/>
      <c r="E27" s="145"/>
      <c r="F27" s="64" t="s">
        <v>35</v>
      </c>
      <c r="G27" s="64" t="s">
        <v>374</v>
      </c>
      <c r="H27" s="64" t="s">
        <v>243</v>
      </c>
      <c r="I27" s="64" t="s">
        <v>244</v>
      </c>
      <c r="J27" s="64" t="s">
        <v>375</v>
      </c>
      <c r="K27" s="64" t="s">
        <v>376</v>
      </c>
      <c r="L27" s="64" t="s">
        <v>377</v>
      </c>
      <c r="M27" s="64" t="s">
        <v>248</v>
      </c>
      <c r="N27" s="64" t="s">
        <v>378</v>
      </c>
      <c r="O27" s="64">
        <v>23</v>
      </c>
      <c r="P27" s="128">
        <v>82.34</v>
      </c>
      <c r="Q27" s="128">
        <f t="shared" si="0"/>
        <v>82.34</v>
      </c>
      <c r="R27" s="173">
        <v>4</v>
      </c>
      <c r="S27" s="129"/>
    </row>
    <row r="28" spans="1:19" s="40" customFormat="1" ht="21.75" customHeight="1">
      <c r="A28" s="64">
        <v>26</v>
      </c>
      <c r="B28" s="164"/>
      <c r="C28" s="86"/>
      <c r="D28" s="65"/>
      <c r="E28" s="64"/>
      <c r="F28" s="64" t="s">
        <v>39</v>
      </c>
      <c r="G28" s="64" t="s">
        <v>379</v>
      </c>
      <c r="H28" s="64" t="s">
        <v>243</v>
      </c>
      <c r="I28" s="64" t="s">
        <v>244</v>
      </c>
      <c r="J28" s="64" t="s">
        <v>311</v>
      </c>
      <c r="K28" s="64" t="s">
        <v>380</v>
      </c>
      <c r="L28" s="64" t="s">
        <v>381</v>
      </c>
      <c r="M28" s="64" t="s">
        <v>248</v>
      </c>
      <c r="N28" s="64" t="s">
        <v>260</v>
      </c>
      <c r="O28" s="64" t="s">
        <v>293</v>
      </c>
      <c r="P28" s="128">
        <v>81.72</v>
      </c>
      <c r="Q28" s="128">
        <f t="shared" si="0"/>
        <v>81.72</v>
      </c>
      <c r="R28" s="173">
        <v>5</v>
      </c>
      <c r="S28" s="129"/>
    </row>
    <row r="29" spans="1:19" s="160" customFormat="1" ht="21.75" customHeight="1">
      <c r="A29" s="145">
        <v>27</v>
      </c>
      <c r="B29" s="164"/>
      <c r="C29" s="165"/>
      <c r="D29" s="164"/>
      <c r="E29" s="145"/>
      <c r="F29" s="64" t="s">
        <v>42</v>
      </c>
      <c r="G29" s="64" t="s">
        <v>382</v>
      </c>
      <c r="H29" s="64" t="s">
        <v>243</v>
      </c>
      <c r="I29" s="64" t="s">
        <v>244</v>
      </c>
      <c r="J29" s="64" t="s">
        <v>375</v>
      </c>
      <c r="K29" s="64" t="s">
        <v>246</v>
      </c>
      <c r="L29" s="64" t="s">
        <v>383</v>
      </c>
      <c r="M29" s="64" t="s">
        <v>248</v>
      </c>
      <c r="N29" s="64" t="s">
        <v>313</v>
      </c>
      <c r="O29" s="64" t="s">
        <v>384</v>
      </c>
      <c r="P29" s="128">
        <v>81.1</v>
      </c>
      <c r="Q29" s="128">
        <f t="shared" si="0"/>
        <v>81.1</v>
      </c>
      <c r="R29" s="173">
        <v>6</v>
      </c>
      <c r="S29" s="129"/>
    </row>
    <row r="30" spans="1:19" s="160" customFormat="1" ht="21.75" customHeight="1">
      <c r="A30" s="145">
        <v>28</v>
      </c>
      <c r="B30" s="164"/>
      <c r="C30" s="165"/>
      <c r="D30" s="164"/>
      <c r="E30" s="145"/>
      <c r="F30" s="64" t="s">
        <v>44</v>
      </c>
      <c r="G30" s="64" t="s">
        <v>385</v>
      </c>
      <c r="H30" s="64" t="s">
        <v>243</v>
      </c>
      <c r="I30" s="64" t="s">
        <v>244</v>
      </c>
      <c r="J30" s="64" t="s">
        <v>323</v>
      </c>
      <c r="K30" s="64" t="s">
        <v>386</v>
      </c>
      <c r="L30" s="64" t="s">
        <v>387</v>
      </c>
      <c r="M30" s="64" t="s">
        <v>248</v>
      </c>
      <c r="N30" s="64" t="s">
        <v>388</v>
      </c>
      <c r="O30" s="64" t="s">
        <v>256</v>
      </c>
      <c r="P30" s="128">
        <v>80.44</v>
      </c>
      <c r="Q30" s="128">
        <f t="shared" si="0"/>
        <v>80.44</v>
      </c>
      <c r="R30" s="173">
        <v>7</v>
      </c>
      <c r="S30" s="129"/>
    </row>
    <row r="31" spans="1:19" s="40" customFormat="1" ht="21.75" customHeight="1">
      <c r="A31" s="64">
        <v>29</v>
      </c>
      <c r="B31" s="164"/>
      <c r="C31" s="86"/>
      <c r="D31" s="65"/>
      <c r="E31" s="64"/>
      <c r="F31" s="145" t="s">
        <v>389</v>
      </c>
      <c r="G31" s="145" t="s">
        <v>390</v>
      </c>
      <c r="H31" s="145" t="s">
        <v>243</v>
      </c>
      <c r="I31" s="145" t="s">
        <v>244</v>
      </c>
      <c r="J31" s="145" t="s">
        <v>265</v>
      </c>
      <c r="K31" s="145" t="s">
        <v>391</v>
      </c>
      <c r="L31" s="145" t="s">
        <v>255</v>
      </c>
      <c r="M31" s="145" t="s">
        <v>248</v>
      </c>
      <c r="N31" s="145" t="s">
        <v>392</v>
      </c>
      <c r="O31" s="145" t="s">
        <v>273</v>
      </c>
      <c r="P31" s="169">
        <v>80.4</v>
      </c>
      <c r="Q31" s="128">
        <f t="shared" si="0"/>
        <v>80.4</v>
      </c>
      <c r="R31" s="173">
        <v>8</v>
      </c>
      <c r="S31" s="175"/>
    </row>
    <row r="32" spans="1:19" s="160" customFormat="1" ht="21.75" customHeight="1">
      <c r="A32" s="145">
        <v>30</v>
      </c>
      <c r="B32" s="164"/>
      <c r="C32" s="165"/>
      <c r="D32" s="164"/>
      <c r="E32" s="145"/>
      <c r="F32" s="145" t="s">
        <v>393</v>
      </c>
      <c r="G32" s="145" t="s">
        <v>394</v>
      </c>
      <c r="H32" s="145" t="s">
        <v>243</v>
      </c>
      <c r="I32" s="145" t="s">
        <v>264</v>
      </c>
      <c r="J32" s="145" t="s">
        <v>395</v>
      </c>
      <c r="K32" s="145" t="s">
        <v>357</v>
      </c>
      <c r="L32" s="145" t="s">
        <v>330</v>
      </c>
      <c r="M32" s="145" t="s">
        <v>268</v>
      </c>
      <c r="N32" s="145" t="s">
        <v>330</v>
      </c>
      <c r="O32" s="145" t="s">
        <v>363</v>
      </c>
      <c r="P32" s="169">
        <v>79.2</v>
      </c>
      <c r="Q32" s="128">
        <f t="shared" si="0"/>
        <v>79.2</v>
      </c>
      <c r="R32" s="173">
        <v>9</v>
      </c>
      <c r="S32" s="176"/>
    </row>
    <row r="33" spans="1:19" s="160" customFormat="1" ht="21.75" customHeight="1">
      <c r="A33" s="145">
        <v>31</v>
      </c>
      <c r="B33" s="164"/>
      <c r="C33" s="165"/>
      <c r="D33" s="164"/>
      <c r="E33" s="145"/>
      <c r="F33" s="145" t="s">
        <v>396</v>
      </c>
      <c r="G33" s="145" t="s">
        <v>397</v>
      </c>
      <c r="H33" s="145" t="s">
        <v>243</v>
      </c>
      <c r="I33" s="145" t="s">
        <v>264</v>
      </c>
      <c r="J33" s="145" t="s">
        <v>398</v>
      </c>
      <c r="K33" s="145" t="s">
        <v>258</v>
      </c>
      <c r="L33" s="145" t="s">
        <v>399</v>
      </c>
      <c r="M33" s="145" t="s">
        <v>268</v>
      </c>
      <c r="N33" s="145" t="s">
        <v>399</v>
      </c>
      <c r="O33" s="145" t="s">
        <v>299</v>
      </c>
      <c r="P33" s="169">
        <v>78.7</v>
      </c>
      <c r="Q33" s="128">
        <f t="shared" si="0"/>
        <v>78.7</v>
      </c>
      <c r="R33" s="173">
        <v>10</v>
      </c>
      <c r="S33" s="174"/>
    </row>
    <row r="34" spans="1:19" s="40" customFormat="1" ht="21.75" customHeight="1">
      <c r="A34" s="64">
        <v>32</v>
      </c>
      <c r="B34" s="164"/>
      <c r="C34" s="86"/>
      <c r="D34" s="65"/>
      <c r="E34" s="64"/>
      <c r="F34" s="145" t="s">
        <v>400</v>
      </c>
      <c r="G34" s="145" t="s">
        <v>401</v>
      </c>
      <c r="H34" s="145" t="s">
        <v>243</v>
      </c>
      <c r="I34" s="145" t="s">
        <v>244</v>
      </c>
      <c r="J34" s="145" t="s">
        <v>258</v>
      </c>
      <c r="K34" s="145" t="s">
        <v>317</v>
      </c>
      <c r="L34" s="145" t="s">
        <v>402</v>
      </c>
      <c r="M34" s="145" t="s">
        <v>248</v>
      </c>
      <c r="N34" s="145" t="s">
        <v>403</v>
      </c>
      <c r="O34" s="145">
        <v>22</v>
      </c>
      <c r="P34" s="169">
        <v>75.94</v>
      </c>
      <c r="Q34" s="128">
        <f t="shared" si="0"/>
        <v>75.94</v>
      </c>
      <c r="R34" s="173">
        <v>11</v>
      </c>
      <c r="S34" s="174"/>
    </row>
    <row r="35" spans="1:19" s="40" customFormat="1" ht="21.75" customHeight="1">
      <c r="A35" s="64">
        <v>33</v>
      </c>
      <c r="B35" s="164"/>
      <c r="C35" s="86"/>
      <c r="D35" s="65"/>
      <c r="E35" s="64"/>
      <c r="F35" s="145" t="s">
        <v>404</v>
      </c>
      <c r="G35" s="145" t="s">
        <v>405</v>
      </c>
      <c r="H35" s="145" t="s">
        <v>243</v>
      </c>
      <c r="I35" s="145" t="s">
        <v>244</v>
      </c>
      <c r="J35" s="145" t="s">
        <v>311</v>
      </c>
      <c r="K35" s="145" t="s">
        <v>406</v>
      </c>
      <c r="L35" s="145" t="s">
        <v>399</v>
      </c>
      <c r="M35" s="145" t="s">
        <v>248</v>
      </c>
      <c r="N35" s="145" t="s">
        <v>407</v>
      </c>
      <c r="O35" s="145" t="s">
        <v>347</v>
      </c>
      <c r="P35" s="169">
        <v>75.76</v>
      </c>
      <c r="Q35" s="128">
        <f t="shared" si="0"/>
        <v>75.76</v>
      </c>
      <c r="R35" s="173">
        <v>12</v>
      </c>
      <c r="S35" s="145"/>
    </row>
    <row r="36" spans="1:19" s="40" customFormat="1" ht="21.75" customHeight="1">
      <c r="A36" s="64">
        <v>34</v>
      </c>
      <c r="B36" s="164"/>
      <c r="C36" s="86"/>
      <c r="D36" s="65"/>
      <c r="E36" s="64"/>
      <c r="F36" s="145" t="s">
        <v>408</v>
      </c>
      <c r="G36" s="145" t="s">
        <v>409</v>
      </c>
      <c r="H36" s="145" t="s">
        <v>243</v>
      </c>
      <c r="I36" s="145" t="s">
        <v>264</v>
      </c>
      <c r="J36" s="145" t="s">
        <v>328</v>
      </c>
      <c r="K36" s="145" t="s">
        <v>410</v>
      </c>
      <c r="L36" s="145" t="s">
        <v>381</v>
      </c>
      <c r="M36" s="145" t="s">
        <v>268</v>
      </c>
      <c r="N36" s="145" t="s">
        <v>381</v>
      </c>
      <c r="O36" s="145" t="s">
        <v>320</v>
      </c>
      <c r="P36" s="169">
        <v>75.3</v>
      </c>
      <c r="Q36" s="128">
        <f t="shared" si="0"/>
        <v>75.3</v>
      </c>
      <c r="R36" s="173">
        <v>13</v>
      </c>
      <c r="S36" s="174"/>
    </row>
    <row r="37" spans="1:19" s="160" customFormat="1" ht="21.75" customHeight="1">
      <c r="A37" s="145">
        <v>35</v>
      </c>
      <c r="B37" s="164"/>
      <c r="C37" s="165"/>
      <c r="D37" s="164"/>
      <c r="E37" s="145"/>
      <c r="F37" s="145" t="s">
        <v>411</v>
      </c>
      <c r="G37" s="145" t="s">
        <v>412</v>
      </c>
      <c r="H37" s="145" t="s">
        <v>243</v>
      </c>
      <c r="I37" s="145" t="s">
        <v>413</v>
      </c>
      <c r="J37" s="145" t="s">
        <v>414</v>
      </c>
      <c r="K37" s="145" t="s">
        <v>415</v>
      </c>
      <c r="L37" s="145" t="s">
        <v>371</v>
      </c>
      <c r="M37" s="145" t="s">
        <v>248</v>
      </c>
      <c r="N37" s="145" t="s">
        <v>416</v>
      </c>
      <c r="O37" s="145" t="s">
        <v>336</v>
      </c>
      <c r="P37" s="169">
        <v>73.84</v>
      </c>
      <c r="Q37" s="128">
        <f t="shared" si="0"/>
        <v>73.84</v>
      </c>
      <c r="R37" s="173">
        <v>14</v>
      </c>
      <c r="S37" s="174"/>
    </row>
    <row r="38" spans="1:19" s="160" customFormat="1" ht="21.75" customHeight="1">
      <c r="A38" s="145">
        <v>36</v>
      </c>
      <c r="B38" s="164"/>
      <c r="C38" s="165"/>
      <c r="D38" s="164"/>
      <c r="E38" s="145"/>
      <c r="F38" s="145" t="s">
        <v>417</v>
      </c>
      <c r="G38" s="145" t="s">
        <v>418</v>
      </c>
      <c r="H38" s="145" t="s">
        <v>243</v>
      </c>
      <c r="I38" s="145" t="s">
        <v>244</v>
      </c>
      <c r="J38" s="145" t="s">
        <v>259</v>
      </c>
      <c r="K38" s="145" t="s">
        <v>356</v>
      </c>
      <c r="L38" s="145" t="s">
        <v>419</v>
      </c>
      <c r="M38" s="145" t="s">
        <v>248</v>
      </c>
      <c r="N38" s="145" t="s">
        <v>420</v>
      </c>
      <c r="O38" s="145">
        <v>26</v>
      </c>
      <c r="P38" s="169">
        <v>73.56</v>
      </c>
      <c r="Q38" s="128">
        <f t="shared" si="0"/>
        <v>73.56</v>
      </c>
      <c r="R38" s="173">
        <v>15</v>
      </c>
      <c r="S38" s="174"/>
    </row>
    <row r="39" spans="1:19" s="160" customFormat="1" ht="21.75" customHeight="1">
      <c r="A39" s="145">
        <v>37</v>
      </c>
      <c r="B39" s="164"/>
      <c r="C39" s="165"/>
      <c r="D39" s="164"/>
      <c r="E39" s="145"/>
      <c r="F39" s="145" t="s">
        <v>421</v>
      </c>
      <c r="G39" s="145" t="s">
        <v>422</v>
      </c>
      <c r="H39" s="145" t="s">
        <v>243</v>
      </c>
      <c r="I39" s="145" t="s">
        <v>264</v>
      </c>
      <c r="J39" s="145" t="s">
        <v>423</v>
      </c>
      <c r="K39" s="145" t="s">
        <v>307</v>
      </c>
      <c r="L39" s="145" t="s">
        <v>424</v>
      </c>
      <c r="M39" s="145" t="s">
        <v>268</v>
      </c>
      <c r="N39" s="145" t="s">
        <v>424</v>
      </c>
      <c r="O39" s="145" t="s">
        <v>286</v>
      </c>
      <c r="P39" s="169">
        <v>72.32</v>
      </c>
      <c r="Q39" s="128">
        <f t="shared" si="0"/>
        <v>72.32</v>
      </c>
      <c r="R39" s="173">
        <v>16</v>
      </c>
      <c r="S39" s="174"/>
    </row>
    <row r="40" spans="1:19" s="160" customFormat="1" ht="21.75" customHeight="1">
      <c r="A40" s="145">
        <v>38</v>
      </c>
      <c r="B40" s="164"/>
      <c r="C40" s="165"/>
      <c r="D40" s="164"/>
      <c r="E40" s="145"/>
      <c r="F40" s="145" t="s">
        <v>425</v>
      </c>
      <c r="G40" s="145" t="s">
        <v>426</v>
      </c>
      <c r="H40" s="145" t="s">
        <v>243</v>
      </c>
      <c r="I40" s="145" t="s">
        <v>264</v>
      </c>
      <c r="J40" s="145" t="s">
        <v>323</v>
      </c>
      <c r="K40" s="145" t="s">
        <v>427</v>
      </c>
      <c r="L40" s="145" t="s">
        <v>428</v>
      </c>
      <c r="M40" s="145" t="s">
        <v>268</v>
      </c>
      <c r="N40" s="145" t="s">
        <v>428</v>
      </c>
      <c r="O40" s="145">
        <v>20</v>
      </c>
      <c r="P40" s="169">
        <v>71.4</v>
      </c>
      <c r="Q40" s="128">
        <f t="shared" si="0"/>
        <v>71.4</v>
      </c>
      <c r="R40" s="173">
        <v>17</v>
      </c>
      <c r="S40" s="174"/>
    </row>
    <row r="41" spans="1:19" s="160" customFormat="1" ht="21.75" customHeight="1">
      <c r="A41" s="145">
        <v>39</v>
      </c>
      <c r="B41" s="164"/>
      <c r="C41" s="165"/>
      <c r="D41" s="164"/>
      <c r="E41" s="145"/>
      <c r="F41" s="145" t="s">
        <v>429</v>
      </c>
      <c r="G41" s="145" t="s">
        <v>430</v>
      </c>
      <c r="H41" s="145" t="s">
        <v>243</v>
      </c>
      <c r="I41" s="145" t="s">
        <v>244</v>
      </c>
      <c r="J41" s="145" t="s">
        <v>431</v>
      </c>
      <c r="K41" s="145" t="s">
        <v>427</v>
      </c>
      <c r="L41" s="145" t="s">
        <v>432</v>
      </c>
      <c r="M41" s="145" t="s">
        <v>248</v>
      </c>
      <c r="N41" s="145" t="s">
        <v>433</v>
      </c>
      <c r="O41" s="145">
        <v>25</v>
      </c>
      <c r="P41" s="169">
        <v>71.16</v>
      </c>
      <c r="Q41" s="128">
        <f t="shared" si="0"/>
        <v>71.16</v>
      </c>
      <c r="R41" s="173">
        <v>18</v>
      </c>
      <c r="S41" s="174"/>
    </row>
    <row r="42" spans="1:19" s="40" customFormat="1" ht="21.75" customHeight="1">
      <c r="A42" s="64">
        <v>40</v>
      </c>
      <c r="B42" s="164"/>
      <c r="C42" s="86"/>
      <c r="D42" s="65"/>
      <c r="E42" s="64"/>
      <c r="F42" s="145" t="s">
        <v>434</v>
      </c>
      <c r="G42" s="145" t="s">
        <v>435</v>
      </c>
      <c r="H42" s="145" t="s">
        <v>243</v>
      </c>
      <c r="I42" s="145" t="s">
        <v>244</v>
      </c>
      <c r="J42" s="145" t="s">
        <v>436</v>
      </c>
      <c r="K42" s="145" t="s">
        <v>246</v>
      </c>
      <c r="L42" s="145" t="s">
        <v>381</v>
      </c>
      <c r="M42" s="145" t="s">
        <v>248</v>
      </c>
      <c r="N42" s="145" t="s">
        <v>260</v>
      </c>
      <c r="O42" s="145" t="s">
        <v>293</v>
      </c>
      <c r="P42" s="169">
        <v>68.48</v>
      </c>
      <c r="Q42" s="128">
        <f t="shared" si="0"/>
        <v>68.48</v>
      </c>
      <c r="R42" s="173">
        <v>19</v>
      </c>
      <c r="S42" s="174"/>
    </row>
    <row r="43" spans="1:19" s="160" customFormat="1" ht="21.75" customHeight="1">
      <c r="A43" s="145">
        <v>41</v>
      </c>
      <c r="B43" s="164"/>
      <c r="C43" s="165"/>
      <c r="D43" s="164"/>
      <c r="E43" s="145"/>
      <c r="F43" s="145" t="s">
        <v>437</v>
      </c>
      <c r="G43" s="145" t="s">
        <v>438</v>
      </c>
      <c r="H43" s="145" t="s">
        <v>243</v>
      </c>
      <c r="I43" s="145" t="s">
        <v>264</v>
      </c>
      <c r="J43" s="145" t="s">
        <v>334</v>
      </c>
      <c r="K43" s="145" t="s">
        <v>431</v>
      </c>
      <c r="L43" s="145" t="s">
        <v>340</v>
      </c>
      <c r="M43" s="145" t="s">
        <v>268</v>
      </c>
      <c r="N43" s="145" t="s">
        <v>340</v>
      </c>
      <c r="O43" s="145" t="s">
        <v>341</v>
      </c>
      <c r="P43" s="169"/>
      <c r="Q43" s="128">
        <f t="shared" si="0"/>
        <v>0</v>
      </c>
      <c r="R43" s="173">
        <v>20</v>
      </c>
      <c r="S43" s="174"/>
    </row>
    <row r="44" spans="1:19" s="160" customFormat="1" ht="21.75" customHeight="1">
      <c r="A44" s="145">
        <v>42</v>
      </c>
      <c r="B44" s="164"/>
      <c r="C44" s="165"/>
      <c r="D44" s="164"/>
      <c r="E44" s="145"/>
      <c r="F44" s="145" t="s">
        <v>439</v>
      </c>
      <c r="G44" s="145" t="s">
        <v>440</v>
      </c>
      <c r="H44" s="145" t="s">
        <v>243</v>
      </c>
      <c r="I44" s="145" t="s">
        <v>264</v>
      </c>
      <c r="J44" s="145" t="s">
        <v>386</v>
      </c>
      <c r="K44" s="145" t="s">
        <v>357</v>
      </c>
      <c r="L44" s="145" t="s">
        <v>278</v>
      </c>
      <c r="M44" s="145" t="s">
        <v>268</v>
      </c>
      <c r="N44" s="145" t="s">
        <v>278</v>
      </c>
      <c r="O44" s="145">
        <v>21</v>
      </c>
      <c r="P44" s="169"/>
      <c r="Q44" s="128">
        <f t="shared" si="0"/>
        <v>0</v>
      </c>
      <c r="R44" s="173">
        <v>21</v>
      </c>
      <c r="S44" s="174"/>
    </row>
    <row r="45" spans="1:19" s="160" customFormat="1" ht="15.75" customHeight="1">
      <c r="A45" s="145">
        <v>43</v>
      </c>
      <c r="B45" s="75" t="s">
        <v>239</v>
      </c>
      <c r="C45" s="165" t="s">
        <v>364</v>
      </c>
      <c r="D45" s="164" t="s">
        <v>441</v>
      </c>
      <c r="E45" s="145">
        <v>5</v>
      </c>
      <c r="F45" s="64" t="s">
        <v>47</v>
      </c>
      <c r="G45" s="64" t="s">
        <v>442</v>
      </c>
      <c r="H45" s="64" t="s">
        <v>243</v>
      </c>
      <c r="I45" s="64" t="s">
        <v>413</v>
      </c>
      <c r="J45" s="64" t="s">
        <v>245</v>
      </c>
      <c r="K45" s="64" t="s">
        <v>406</v>
      </c>
      <c r="L45" s="64" t="s">
        <v>249</v>
      </c>
      <c r="M45" s="64" t="s">
        <v>248</v>
      </c>
      <c r="N45" s="64" t="s">
        <v>373</v>
      </c>
      <c r="O45" s="64" t="s">
        <v>363</v>
      </c>
      <c r="P45" s="128">
        <v>85.42</v>
      </c>
      <c r="Q45" s="128">
        <f t="shared" si="0"/>
        <v>85.42</v>
      </c>
      <c r="R45" s="173">
        <v>1</v>
      </c>
      <c r="S45" s="129"/>
    </row>
    <row r="46" spans="1:19" s="40" customFormat="1" ht="15.75" customHeight="1">
      <c r="A46" s="64">
        <v>44</v>
      </c>
      <c r="B46" s="78"/>
      <c r="C46" s="86"/>
      <c r="D46" s="70"/>
      <c r="E46" s="87"/>
      <c r="F46" s="64" t="s">
        <v>49</v>
      </c>
      <c r="G46" s="64" t="s">
        <v>443</v>
      </c>
      <c r="H46" s="64" t="s">
        <v>243</v>
      </c>
      <c r="I46" s="64" t="s">
        <v>244</v>
      </c>
      <c r="J46" s="64" t="s">
        <v>444</v>
      </c>
      <c r="K46" s="64" t="s">
        <v>312</v>
      </c>
      <c r="L46" s="64" t="s">
        <v>445</v>
      </c>
      <c r="M46" s="64" t="s">
        <v>248</v>
      </c>
      <c r="N46" s="64" t="s">
        <v>446</v>
      </c>
      <c r="O46" s="64" t="s">
        <v>250</v>
      </c>
      <c r="P46" s="128">
        <v>85.3</v>
      </c>
      <c r="Q46" s="128">
        <f t="shared" si="0"/>
        <v>85.3</v>
      </c>
      <c r="R46" s="173">
        <v>2</v>
      </c>
      <c r="S46" s="129"/>
    </row>
    <row r="47" spans="1:19" s="40" customFormat="1" ht="15.75" customHeight="1">
      <c r="A47" s="64">
        <v>45</v>
      </c>
      <c r="B47" s="78"/>
      <c r="C47" s="86"/>
      <c r="D47" s="70"/>
      <c r="E47" s="87"/>
      <c r="F47" s="64" t="s">
        <v>51</v>
      </c>
      <c r="G47" s="64" t="s">
        <v>447</v>
      </c>
      <c r="H47" s="64" t="s">
        <v>243</v>
      </c>
      <c r="I47" s="64" t="s">
        <v>244</v>
      </c>
      <c r="J47" s="64" t="s">
        <v>448</v>
      </c>
      <c r="K47" s="64" t="s">
        <v>410</v>
      </c>
      <c r="L47" s="64" t="s">
        <v>247</v>
      </c>
      <c r="M47" s="64" t="s">
        <v>248</v>
      </c>
      <c r="N47" s="64" t="s">
        <v>249</v>
      </c>
      <c r="O47" s="64" t="s">
        <v>331</v>
      </c>
      <c r="P47" s="128">
        <v>84.8</v>
      </c>
      <c r="Q47" s="128">
        <f t="shared" si="0"/>
        <v>84.8</v>
      </c>
      <c r="R47" s="173">
        <v>3</v>
      </c>
      <c r="S47" s="129"/>
    </row>
    <row r="48" spans="1:19" s="40" customFormat="1" ht="15.75" customHeight="1">
      <c r="A48" s="64">
        <v>46</v>
      </c>
      <c r="B48" s="78"/>
      <c r="C48" s="86"/>
      <c r="D48" s="70"/>
      <c r="E48" s="87"/>
      <c r="F48" s="64" t="s">
        <v>53</v>
      </c>
      <c r="G48" s="64" t="s">
        <v>449</v>
      </c>
      <c r="H48" s="64" t="s">
        <v>243</v>
      </c>
      <c r="I48" s="64" t="s">
        <v>244</v>
      </c>
      <c r="J48" s="64" t="s">
        <v>339</v>
      </c>
      <c r="K48" s="64" t="s">
        <v>391</v>
      </c>
      <c r="L48" s="64" t="s">
        <v>313</v>
      </c>
      <c r="M48" s="64" t="s">
        <v>248</v>
      </c>
      <c r="N48" s="64" t="s">
        <v>298</v>
      </c>
      <c r="O48" s="64" t="s">
        <v>341</v>
      </c>
      <c r="P48" s="128">
        <v>84.52</v>
      </c>
      <c r="Q48" s="128">
        <f t="shared" si="0"/>
        <v>84.52</v>
      </c>
      <c r="R48" s="173">
        <v>4</v>
      </c>
      <c r="S48" s="129"/>
    </row>
    <row r="49" spans="1:19" s="160" customFormat="1" ht="15.75" customHeight="1">
      <c r="A49" s="145">
        <v>47</v>
      </c>
      <c r="B49" s="78"/>
      <c r="C49" s="165"/>
      <c r="D49" s="166"/>
      <c r="E49" s="167"/>
      <c r="F49" s="64" t="s">
        <v>55</v>
      </c>
      <c r="G49" s="64" t="s">
        <v>450</v>
      </c>
      <c r="H49" s="64" t="s">
        <v>243</v>
      </c>
      <c r="I49" s="64" t="s">
        <v>244</v>
      </c>
      <c r="J49" s="64" t="s">
        <v>252</v>
      </c>
      <c r="K49" s="64" t="s">
        <v>451</v>
      </c>
      <c r="L49" s="64" t="s">
        <v>272</v>
      </c>
      <c r="M49" s="64" t="s">
        <v>248</v>
      </c>
      <c r="N49" s="64" t="s">
        <v>452</v>
      </c>
      <c r="O49" s="64" t="s">
        <v>248</v>
      </c>
      <c r="P49" s="128">
        <v>83.22</v>
      </c>
      <c r="Q49" s="128">
        <f t="shared" si="0"/>
        <v>83.22</v>
      </c>
      <c r="R49" s="173">
        <v>5</v>
      </c>
      <c r="S49" s="129"/>
    </row>
    <row r="50" spans="1:19" s="40" customFormat="1" ht="15.75" customHeight="1">
      <c r="A50" s="64">
        <v>48</v>
      </c>
      <c r="B50" s="78"/>
      <c r="C50" s="86"/>
      <c r="D50" s="70"/>
      <c r="E50" s="87"/>
      <c r="F50" s="145" t="s">
        <v>453</v>
      </c>
      <c r="G50" s="145" t="s">
        <v>454</v>
      </c>
      <c r="H50" s="145" t="s">
        <v>243</v>
      </c>
      <c r="I50" s="145" t="s">
        <v>264</v>
      </c>
      <c r="J50" s="145" t="s">
        <v>455</v>
      </c>
      <c r="K50" s="145" t="s">
        <v>456</v>
      </c>
      <c r="L50" s="145" t="s">
        <v>457</v>
      </c>
      <c r="M50" s="145" t="s">
        <v>268</v>
      </c>
      <c r="N50" s="145" t="s">
        <v>457</v>
      </c>
      <c r="O50" s="145" t="s">
        <v>262</v>
      </c>
      <c r="P50" s="169">
        <v>83.1</v>
      </c>
      <c r="Q50" s="128">
        <f t="shared" si="0"/>
        <v>83.1</v>
      </c>
      <c r="R50" s="173">
        <v>6</v>
      </c>
      <c r="S50" s="174"/>
    </row>
    <row r="51" spans="1:19" s="40" customFormat="1" ht="15.75" customHeight="1">
      <c r="A51" s="64">
        <v>49</v>
      </c>
      <c r="B51" s="78"/>
      <c r="C51" s="86"/>
      <c r="D51" s="70"/>
      <c r="E51" s="87"/>
      <c r="F51" s="145" t="s">
        <v>458</v>
      </c>
      <c r="G51" s="145" t="s">
        <v>459</v>
      </c>
      <c r="H51" s="145" t="s">
        <v>243</v>
      </c>
      <c r="I51" s="145" t="s">
        <v>244</v>
      </c>
      <c r="J51" s="145" t="s">
        <v>431</v>
      </c>
      <c r="K51" s="145" t="s">
        <v>357</v>
      </c>
      <c r="L51" s="145" t="s">
        <v>460</v>
      </c>
      <c r="M51" s="145" t="s">
        <v>248</v>
      </c>
      <c r="N51" s="145" t="s">
        <v>381</v>
      </c>
      <c r="O51" s="145" t="s">
        <v>304</v>
      </c>
      <c r="P51" s="169">
        <v>82.16</v>
      </c>
      <c r="Q51" s="128">
        <f t="shared" si="0"/>
        <v>82.16</v>
      </c>
      <c r="R51" s="173">
        <v>7</v>
      </c>
      <c r="S51" s="174"/>
    </row>
    <row r="52" spans="1:19" s="160" customFormat="1" ht="15.75" customHeight="1">
      <c r="A52" s="145">
        <v>50</v>
      </c>
      <c r="B52" s="78"/>
      <c r="C52" s="165"/>
      <c r="D52" s="166"/>
      <c r="E52" s="167"/>
      <c r="F52" s="145" t="s">
        <v>461</v>
      </c>
      <c r="G52" s="145" t="s">
        <v>462</v>
      </c>
      <c r="H52" s="145" t="s">
        <v>243</v>
      </c>
      <c r="I52" s="145" t="s">
        <v>244</v>
      </c>
      <c r="J52" s="145" t="s">
        <v>270</v>
      </c>
      <c r="K52" s="145" t="s">
        <v>463</v>
      </c>
      <c r="L52" s="145" t="s">
        <v>464</v>
      </c>
      <c r="M52" s="145" t="s">
        <v>248</v>
      </c>
      <c r="N52" s="145" t="s">
        <v>465</v>
      </c>
      <c r="O52" s="145" t="s">
        <v>256</v>
      </c>
      <c r="P52" s="169">
        <v>81.16</v>
      </c>
      <c r="Q52" s="128">
        <f t="shared" si="0"/>
        <v>81.16</v>
      </c>
      <c r="R52" s="173">
        <v>8</v>
      </c>
      <c r="S52" s="174"/>
    </row>
    <row r="53" spans="1:19" s="160" customFormat="1" ht="15.75" customHeight="1">
      <c r="A53" s="145">
        <v>51</v>
      </c>
      <c r="B53" s="78"/>
      <c r="C53" s="165"/>
      <c r="D53" s="166"/>
      <c r="E53" s="167"/>
      <c r="F53" s="145" t="s">
        <v>466</v>
      </c>
      <c r="G53" s="145" t="s">
        <v>467</v>
      </c>
      <c r="H53" s="145" t="s">
        <v>243</v>
      </c>
      <c r="I53" s="145" t="s">
        <v>244</v>
      </c>
      <c r="J53" s="145" t="s">
        <v>415</v>
      </c>
      <c r="K53" s="145" t="s">
        <v>277</v>
      </c>
      <c r="L53" s="145" t="s">
        <v>468</v>
      </c>
      <c r="M53" s="145" t="s">
        <v>248</v>
      </c>
      <c r="N53" s="145" t="s">
        <v>469</v>
      </c>
      <c r="O53" s="145" t="s">
        <v>299</v>
      </c>
      <c r="P53" s="169">
        <v>80.78</v>
      </c>
      <c r="Q53" s="128">
        <f t="shared" si="0"/>
        <v>80.78</v>
      </c>
      <c r="R53" s="173">
        <v>9</v>
      </c>
      <c r="S53" s="174"/>
    </row>
    <row r="54" spans="1:19" s="160" customFormat="1" ht="15.75" customHeight="1">
      <c r="A54" s="145">
        <v>52</v>
      </c>
      <c r="B54" s="78"/>
      <c r="C54" s="165"/>
      <c r="D54" s="166"/>
      <c r="E54" s="167"/>
      <c r="F54" s="145" t="s">
        <v>470</v>
      </c>
      <c r="G54" s="145" t="s">
        <v>471</v>
      </c>
      <c r="H54" s="145" t="s">
        <v>243</v>
      </c>
      <c r="I54" s="145" t="s">
        <v>244</v>
      </c>
      <c r="J54" s="145" t="s">
        <v>448</v>
      </c>
      <c r="K54" s="145" t="s">
        <v>472</v>
      </c>
      <c r="L54" s="145" t="s">
        <v>261</v>
      </c>
      <c r="M54" s="145" t="s">
        <v>248</v>
      </c>
      <c r="N54" s="145" t="s">
        <v>399</v>
      </c>
      <c r="O54" s="145" t="s">
        <v>273</v>
      </c>
      <c r="P54" s="169">
        <v>80.26</v>
      </c>
      <c r="Q54" s="128">
        <f t="shared" si="0"/>
        <v>80.26</v>
      </c>
      <c r="R54" s="173">
        <v>10</v>
      </c>
      <c r="S54" s="174"/>
    </row>
    <row r="55" spans="1:19" s="160" customFormat="1" ht="15.75" customHeight="1">
      <c r="A55" s="145">
        <v>53</v>
      </c>
      <c r="B55" s="78"/>
      <c r="C55" s="165"/>
      <c r="D55" s="166"/>
      <c r="E55" s="167"/>
      <c r="F55" s="145" t="s">
        <v>473</v>
      </c>
      <c r="G55" s="145" t="s">
        <v>474</v>
      </c>
      <c r="H55" s="145" t="s">
        <v>275</v>
      </c>
      <c r="I55" s="145" t="s">
        <v>244</v>
      </c>
      <c r="J55" s="145" t="s">
        <v>252</v>
      </c>
      <c r="K55" s="145" t="s">
        <v>475</v>
      </c>
      <c r="L55" s="145" t="s">
        <v>476</v>
      </c>
      <c r="M55" s="145" t="s">
        <v>248</v>
      </c>
      <c r="N55" s="145" t="s">
        <v>477</v>
      </c>
      <c r="O55" s="145" t="s">
        <v>347</v>
      </c>
      <c r="P55" s="169">
        <v>77.58</v>
      </c>
      <c r="Q55" s="128">
        <f t="shared" si="0"/>
        <v>77.58</v>
      </c>
      <c r="R55" s="173">
        <v>11</v>
      </c>
      <c r="S55" s="174"/>
    </row>
    <row r="56" spans="1:19" s="160" customFormat="1" ht="15.75" customHeight="1">
      <c r="A56" s="145">
        <v>54</v>
      </c>
      <c r="B56" s="78"/>
      <c r="C56" s="165"/>
      <c r="D56" s="166"/>
      <c r="E56" s="167"/>
      <c r="F56" s="145" t="s">
        <v>478</v>
      </c>
      <c r="G56" s="145" t="s">
        <v>479</v>
      </c>
      <c r="H56" s="145" t="s">
        <v>243</v>
      </c>
      <c r="I56" s="145" t="s">
        <v>480</v>
      </c>
      <c r="J56" s="145" t="s">
        <v>481</v>
      </c>
      <c r="K56" s="145" t="s">
        <v>339</v>
      </c>
      <c r="L56" s="145" t="s">
        <v>482</v>
      </c>
      <c r="M56" s="145" t="s">
        <v>248</v>
      </c>
      <c r="N56" s="145" t="s">
        <v>483</v>
      </c>
      <c r="O56" s="145" t="s">
        <v>286</v>
      </c>
      <c r="P56" s="169">
        <v>72.86</v>
      </c>
      <c r="Q56" s="128">
        <f t="shared" si="0"/>
        <v>72.86</v>
      </c>
      <c r="R56" s="173">
        <v>12</v>
      </c>
      <c r="S56" s="174"/>
    </row>
    <row r="57" spans="1:19" s="40" customFormat="1" ht="15.75" customHeight="1">
      <c r="A57" s="64">
        <v>55</v>
      </c>
      <c r="B57" s="78"/>
      <c r="C57" s="86" t="s">
        <v>364</v>
      </c>
      <c r="D57" s="65" t="s">
        <v>484</v>
      </c>
      <c r="E57" s="64">
        <v>6</v>
      </c>
      <c r="F57" s="64" t="s">
        <v>58</v>
      </c>
      <c r="G57" s="64" t="s">
        <v>485</v>
      </c>
      <c r="H57" s="64" t="s">
        <v>275</v>
      </c>
      <c r="I57" s="64" t="s">
        <v>264</v>
      </c>
      <c r="J57" s="64" t="s">
        <v>486</v>
      </c>
      <c r="K57" s="64" t="s">
        <v>487</v>
      </c>
      <c r="L57" s="64" t="s">
        <v>488</v>
      </c>
      <c r="M57" s="64" t="s">
        <v>268</v>
      </c>
      <c r="N57" s="64" t="s">
        <v>488</v>
      </c>
      <c r="O57" s="64" t="s">
        <v>336</v>
      </c>
      <c r="P57" s="128">
        <v>86.4</v>
      </c>
      <c r="Q57" s="128">
        <f t="shared" si="0"/>
        <v>86.4</v>
      </c>
      <c r="R57" s="173">
        <v>1</v>
      </c>
      <c r="S57" s="129"/>
    </row>
    <row r="58" spans="1:19" s="40" customFormat="1" ht="15.75" customHeight="1">
      <c r="A58" s="64">
        <v>56</v>
      </c>
      <c r="B58" s="78"/>
      <c r="C58" s="86"/>
      <c r="D58" s="65"/>
      <c r="E58" s="64"/>
      <c r="F58" s="64" t="s">
        <v>61</v>
      </c>
      <c r="G58" s="64" t="s">
        <v>489</v>
      </c>
      <c r="H58" s="64" t="s">
        <v>243</v>
      </c>
      <c r="I58" s="64" t="s">
        <v>244</v>
      </c>
      <c r="J58" s="64" t="s">
        <v>283</v>
      </c>
      <c r="K58" s="64" t="s">
        <v>276</v>
      </c>
      <c r="L58" s="64" t="s">
        <v>482</v>
      </c>
      <c r="M58" s="64" t="s">
        <v>248</v>
      </c>
      <c r="N58" s="64" t="s">
        <v>483</v>
      </c>
      <c r="O58" s="64" t="s">
        <v>331</v>
      </c>
      <c r="P58" s="128">
        <v>86.2</v>
      </c>
      <c r="Q58" s="128">
        <f t="shared" si="0"/>
        <v>86.2</v>
      </c>
      <c r="R58" s="173">
        <v>2</v>
      </c>
      <c r="S58" s="129"/>
    </row>
    <row r="59" spans="1:19" s="160" customFormat="1" ht="15.75" customHeight="1">
      <c r="A59" s="145">
        <v>57</v>
      </c>
      <c r="B59" s="78"/>
      <c r="C59" s="165"/>
      <c r="D59" s="164"/>
      <c r="E59" s="145"/>
      <c r="F59" s="64" t="s">
        <v>64</v>
      </c>
      <c r="G59" s="64" t="s">
        <v>490</v>
      </c>
      <c r="H59" s="64" t="s">
        <v>243</v>
      </c>
      <c r="I59" s="64" t="s">
        <v>244</v>
      </c>
      <c r="J59" s="64" t="s">
        <v>487</v>
      </c>
      <c r="K59" s="64" t="s">
        <v>436</v>
      </c>
      <c r="L59" s="64" t="s">
        <v>491</v>
      </c>
      <c r="M59" s="64" t="s">
        <v>248</v>
      </c>
      <c r="N59" s="64" t="s">
        <v>492</v>
      </c>
      <c r="O59" s="64" t="s">
        <v>273</v>
      </c>
      <c r="P59" s="128">
        <v>85.2</v>
      </c>
      <c r="Q59" s="128">
        <f t="shared" si="0"/>
        <v>85.2</v>
      </c>
      <c r="R59" s="173">
        <v>3</v>
      </c>
      <c r="S59" s="129"/>
    </row>
    <row r="60" spans="1:19" s="160" customFormat="1" ht="15.75" customHeight="1">
      <c r="A60" s="145">
        <v>58</v>
      </c>
      <c r="B60" s="78"/>
      <c r="C60" s="165"/>
      <c r="D60" s="164"/>
      <c r="E60" s="145"/>
      <c r="F60" s="64" t="s">
        <v>67</v>
      </c>
      <c r="G60" s="64" t="s">
        <v>493</v>
      </c>
      <c r="H60" s="64" t="s">
        <v>243</v>
      </c>
      <c r="I60" s="64" t="s">
        <v>244</v>
      </c>
      <c r="J60" s="64" t="s">
        <v>395</v>
      </c>
      <c r="K60" s="64" t="s">
        <v>494</v>
      </c>
      <c r="L60" s="64" t="s">
        <v>495</v>
      </c>
      <c r="M60" s="64" t="s">
        <v>248</v>
      </c>
      <c r="N60" s="64" t="s">
        <v>496</v>
      </c>
      <c r="O60" s="64" t="s">
        <v>286</v>
      </c>
      <c r="P60" s="128">
        <v>84.1</v>
      </c>
      <c r="Q60" s="128">
        <f t="shared" si="0"/>
        <v>84.1</v>
      </c>
      <c r="R60" s="173">
        <v>4</v>
      </c>
      <c r="S60" s="129"/>
    </row>
    <row r="61" spans="1:19" s="40" customFormat="1" ht="15.75" customHeight="1">
      <c r="A61" s="64">
        <v>59</v>
      </c>
      <c r="B61" s="78"/>
      <c r="C61" s="86"/>
      <c r="D61" s="65"/>
      <c r="E61" s="64"/>
      <c r="F61" s="64" t="s">
        <v>69</v>
      </c>
      <c r="G61" s="64" t="s">
        <v>497</v>
      </c>
      <c r="H61" s="64" t="s">
        <v>243</v>
      </c>
      <c r="I61" s="64" t="s">
        <v>244</v>
      </c>
      <c r="J61" s="64" t="s">
        <v>498</v>
      </c>
      <c r="K61" s="64" t="s">
        <v>259</v>
      </c>
      <c r="L61" s="64" t="s">
        <v>249</v>
      </c>
      <c r="M61" s="64" t="s">
        <v>248</v>
      </c>
      <c r="N61" s="64" t="s">
        <v>373</v>
      </c>
      <c r="O61" s="64" t="s">
        <v>250</v>
      </c>
      <c r="P61" s="128">
        <v>84</v>
      </c>
      <c r="Q61" s="128">
        <f t="shared" si="0"/>
        <v>84</v>
      </c>
      <c r="R61" s="173">
        <v>5</v>
      </c>
      <c r="S61" s="129"/>
    </row>
    <row r="62" spans="1:19" s="40" customFormat="1" ht="15.75" customHeight="1">
      <c r="A62" s="64">
        <v>60</v>
      </c>
      <c r="B62" s="78"/>
      <c r="C62" s="86"/>
      <c r="D62" s="65"/>
      <c r="E62" s="64"/>
      <c r="F62" s="64" t="s">
        <v>71</v>
      </c>
      <c r="G62" s="64" t="s">
        <v>499</v>
      </c>
      <c r="H62" s="64" t="s">
        <v>243</v>
      </c>
      <c r="I62" s="64" t="s">
        <v>244</v>
      </c>
      <c r="J62" s="64" t="s">
        <v>266</v>
      </c>
      <c r="K62" s="64" t="s">
        <v>500</v>
      </c>
      <c r="L62" s="64" t="s">
        <v>324</v>
      </c>
      <c r="M62" s="64" t="s">
        <v>248</v>
      </c>
      <c r="N62" s="64" t="s">
        <v>501</v>
      </c>
      <c r="O62" s="64" t="s">
        <v>280</v>
      </c>
      <c r="P62" s="128">
        <v>81.4</v>
      </c>
      <c r="Q62" s="128">
        <f t="shared" si="0"/>
        <v>81.4</v>
      </c>
      <c r="R62" s="173">
        <v>6</v>
      </c>
      <c r="S62" s="129"/>
    </row>
    <row r="63" spans="1:19" s="160" customFormat="1" ht="15.75" customHeight="1">
      <c r="A63" s="145">
        <v>61</v>
      </c>
      <c r="B63" s="78"/>
      <c r="C63" s="165"/>
      <c r="D63" s="164"/>
      <c r="E63" s="145"/>
      <c r="F63" s="145" t="s">
        <v>502</v>
      </c>
      <c r="G63" s="145" t="s">
        <v>503</v>
      </c>
      <c r="H63" s="145" t="s">
        <v>243</v>
      </c>
      <c r="I63" s="145" t="s">
        <v>244</v>
      </c>
      <c r="J63" s="145" t="s">
        <v>323</v>
      </c>
      <c r="K63" s="145" t="s">
        <v>246</v>
      </c>
      <c r="L63" s="145" t="s">
        <v>324</v>
      </c>
      <c r="M63" s="145" t="s">
        <v>248</v>
      </c>
      <c r="N63" s="145" t="s">
        <v>501</v>
      </c>
      <c r="O63" s="145" t="s">
        <v>280</v>
      </c>
      <c r="P63" s="169">
        <v>80.2</v>
      </c>
      <c r="Q63" s="128">
        <f t="shared" si="0"/>
        <v>80.2</v>
      </c>
      <c r="R63" s="173">
        <v>7</v>
      </c>
      <c r="S63" s="174"/>
    </row>
    <row r="64" spans="1:19" s="40" customFormat="1" ht="15.75" customHeight="1">
      <c r="A64" s="64">
        <v>62</v>
      </c>
      <c r="B64" s="78"/>
      <c r="C64" s="86"/>
      <c r="D64" s="65"/>
      <c r="E64" s="64"/>
      <c r="F64" s="145" t="s">
        <v>504</v>
      </c>
      <c r="G64" s="145" t="s">
        <v>505</v>
      </c>
      <c r="H64" s="145" t="s">
        <v>243</v>
      </c>
      <c r="I64" s="145" t="s">
        <v>264</v>
      </c>
      <c r="J64" s="145" t="s">
        <v>506</v>
      </c>
      <c r="K64" s="145" t="s">
        <v>334</v>
      </c>
      <c r="L64" s="145" t="s">
        <v>507</v>
      </c>
      <c r="M64" s="145" t="s">
        <v>268</v>
      </c>
      <c r="N64" s="145" t="s">
        <v>507</v>
      </c>
      <c r="O64" s="145" t="s">
        <v>363</v>
      </c>
      <c r="P64" s="169">
        <v>80.1</v>
      </c>
      <c r="Q64" s="128">
        <f t="shared" si="0"/>
        <v>80.1</v>
      </c>
      <c r="R64" s="173">
        <v>8</v>
      </c>
      <c r="S64" s="174"/>
    </row>
    <row r="65" spans="1:19" s="160" customFormat="1" ht="15.75" customHeight="1">
      <c r="A65" s="145">
        <v>63</v>
      </c>
      <c r="B65" s="78"/>
      <c r="C65" s="165"/>
      <c r="D65" s="164"/>
      <c r="E65" s="145"/>
      <c r="F65" s="145" t="s">
        <v>508</v>
      </c>
      <c r="G65" s="145" t="s">
        <v>509</v>
      </c>
      <c r="H65" s="145" t="s">
        <v>275</v>
      </c>
      <c r="I65" s="145" t="s">
        <v>264</v>
      </c>
      <c r="J65" s="145" t="s">
        <v>276</v>
      </c>
      <c r="K65" s="145" t="s">
        <v>415</v>
      </c>
      <c r="L65" s="145" t="s">
        <v>501</v>
      </c>
      <c r="M65" s="145" t="s">
        <v>268</v>
      </c>
      <c r="N65" s="145" t="s">
        <v>501</v>
      </c>
      <c r="O65" s="145" t="s">
        <v>280</v>
      </c>
      <c r="P65" s="169">
        <v>79.8</v>
      </c>
      <c r="Q65" s="128">
        <f t="shared" si="0"/>
        <v>79.8</v>
      </c>
      <c r="R65" s="173">
        <v>9</v>
      </c>
      <c r="S65" s="174"/>
    </row>
    <row r="66" spans="1:19" s="160" customFormat="1" ht="12">
      <c r="A66" s="145">
        <v>64</v>
      </c>
      <c r="B66" s="78"/>
      <c r="C66" s="165"/>
      <c r="D66" s="164"/>
      <c r="E66" s="145"/>
      <c r="F66" s="145" t="s">
        <v>510</v>
      </c>
      <c r="G66" s="145" t="s">
        <v>511</v>
      </c>
      <c r="H66" s="145" t="s">
        <v>243</v>
      </c>
      <c r="I66" s="145" t="s">
        <v>264</v>
      </c>
      <c r="J66" s="145" t="s">
        <v>311</v>
      </c>
      <c r="K66" s="145" t="s">
        <v>357</v>
      </c>
      <c r="L66" s="145" t="s">
        <v>512</v>
      </c>
      <c r="M66" s="145" t="s">
        <v>268</v>
      </c>
      <c r="N66" s="145" t="s">
        <v>512</v>
      </c>
      <c r="O66" s="145">
        <v>18</v>
      </c>
      <c r="P66" s="169">
        <v>78.6</v>
      </c>
      <c r="Q66" s="128">
        <f t="shared" si="0"/>
        <v>78.6</v>
      </c>
      <c r="R66" s="173">
        <v>10</v>
      </c>
      <c r="S66" s="174"/>
    </row>
    <row r="67" spans="1:19" s="160" customFormat="1" ht="12">
      <c r="A67" s="145">
        <v>65</v>
      </c>
      <c r="B67" s="78"/>
      <c r="C67" s="165"/>
      <c r="D67" s="164"/>
      <c r="E67" s="145"/>
      <c r="F67" s="145" t="s">
        <v>513</v>
      </c>
      <c r="G67" s="145" t="s">
        <v>514</v>
      </c>
      <c r="H67" s="145" t="s">
        <v>243</v>
      </c>
      <c r="I67" s="145" t="s">
        <v>244</v>
      </c>
      <c r="J67" s="145" t="s">
        <v>302</v>
      </c>
      <c r="K67" s="145" t="s">
        <v>246</v>
      </c>
      <c r="L67" s="145" t="s">
        <v>501</v>
      </c>
      <c r="M67" s="145" t="s">
        <v>248</v>
      </c>
      <c r="N67" s="145" t="s">
        <v>515</v>
      </c>
      <c r="O67" s="145" t="s">
        <v>325</v>
      </c>
      <c r="P67" s="169">
        <v>77.6</v>
      </c>
      <c r="Q67" s="128">
        <f aca="true" t="shared" si="1" ref="Q67:Q130">P67</f>
        <v>77.6</v>
      </c>
      <c r="R67" s="173">
        <v>11</v>
      </c>
      <c r="S67" s="174"/>
    </row>
    <row r="68" spans="1:19" s="160" customFormat="1" ht="12">
      <c r="A68" s="145">
        <v>66</v>
      </c>
      <c r="B68" s="78"/>
      <c r="C68" s="165"/>
      <c r="D68" s="164"/>
      <c r="E68" s="145"/>
      <c r="F68" s="145" t="s">
        <v>516</v>
      </c>
      <c r="G68" s="145" t="s">
        <v>517</v>
      </c>
      <c r="H68" s="145" t="s">
        <v>243</v>
      </c>
      <c r="I68" s="145" t="s">
        <v>480</v>
      </c>
      <c r="J68" s="145" t="s">
        <v>265</v>
      </c>
      <c r="K68" s="145" t="s">
        <v>415</v>
      </c>
      <c r="L68" s="145" t="s">
        <v>518</v>
      </c>
      <c r="M68" s="145" t="s">
        <v>248</v>
      </c>
      <c r="N68" s="145" t="s">
        <v>271</v>
      </c>
      <c r="O68" s="145" t="s">
        <v>262</v>
      </c>
      <c r="P68" s="169">
        <v>77</v>
      </c>
      <c r="Q68" s="128">
        <f t="shared" si="1"/>
        <v>77</v>
      </c>
      <c r="R68" s="173">
        <v>12</v>
      </c>
      <c r="S68" s="174"/>
    </row>
    <row r="69" spans="1:19" s="160" customFormat="1" ht="12">
      <c r="A69" s="145">
        <v>67</v>
      </c>
      <c r="B69" s="78"/>
      <c r="C69" s="165"/>
      <c r="D69" s="164"/>
      <c r="E69" s="145"/>
      <c r="F69" s="145" t="s">
        <v>519</v>
      </c>
      <c r="G69" s="145" t="s">
        <v>520</v>
      </c>
      <c r="H69" s="145" t="s">
        <v>275</v>
      </c>
      <c r="I69" s="145" t="s">
        <v>244</v>
      </c>
      <c r="J69" s="145" t="s">
        <v>307</v>
      </c>
      <c r="K69" s="145" t="s">
        <v>357</v>
      </c>
      <c r="L69" s="145" t="s">
        <v>324</v>
      </c>
      <c r="M69" s="145" t="s">
        <v>248</v>
      </c>
      <c r="N69" s="145" t="s">
        <v>501</v>
      </c>
      <c r="O69" s="145" t="s">
        <v>280</v>
      </c>
      <c r="P69" s="169">
        <v>75.2</v>
      </c>
      <c r="Q69" s="128">
        <f t="shared" si="1"/>
        <v>75.2</v>
      </c>
      <c r="R69" s="173">
        <v>13</v>
      </c>
      <c r="S69" s="174"/>
    </row>
    <row r="70" spans="1:19" s="40" customFormat="1" ht="12">
      <c r="A70" s="64">
        <v>68</v>
      </c>
      <c r="B70" s="78"/>
      <c r="C70" s="86"/>
      <c r="D70" s="65"/>
      <c r="E70" s="64"/>
      <c r="F70" s="145" t="s">
        <v>521</v>
      </c>
      <c r="G70" s="145" t="s">
        <v>522</v>
      </c>
      <c r="H70" s="145" t="s">
        <v>243</v>
      </c>
      <c r="I70" s="145" t="s">
        <v>244</v>
      </c>
      <c r="J70" s="145" t="s">
        <v>302</v>
      </c>
      <c r="K70" s="145" t="s">
        <v>523</v>
      </c>
      <c r="L70" s="145" t="s">
        <v>271</v>
      </c>
      <c r="M70" s="145" t="s">
        <v>248</v>
      </c>
      <c r="N70" s="145" t="s">
        <v>272</v>
      </c>
      <c r="O70" s="145" t="s">
        <v>304</v>
      </c>
      <c r="P70" s="169">
        <v>74.8</v>
      </c>
      <c r="Q70" s="128">
        <f t="shared" si="1"/>
        <v>74.8</v>
      </c>
      <c r="R70" s="173">
        <v>14</v>
      </c>
      <c r="S70" s="174"/>
    </row>
    <row r="71" spans="1:19" s="160" customFormat="1" ht="12">
      <c r="A71" s="145">
        <v>69</v>
      </c>
      <c r="B71" s="78"/>
      <c r="C71" s="165"/>
      <c r="D71" s="164"/>
      <c r="E71" s="145"/>
      <c r="F71" s="145" t="s">
        <v>524</v>
      </c>
      <c r="G71" s="145" t="s">
        <v>525</v>
      </c>
      <c r="H71" s="145" t="s">
        <v>243</v>
      </c>
      <c r="I71" s="145" t="s">
        <v>244</v>
      </c>
      <c r="J71" s="145" t="s">
        <v>486</v>
      </c>
      <c r="K71" s="145" t="s">
        <v>375</v>
      </c>
      <c r="L71" s="145" t="s">
        <v>526</v>
      </c>
      <c r="M71" s="145" t="s">
        <v>248</v>
      </c>
      <c r="N71" s="145" t="s">
        <v>527</v>
      </c>
      <c r="O71" s="145" t="s">
        <v>248</v>
      </c>
      <c r="P71" s="169">
        <v>74.6</v>
      </c>
      <c r="Q71" s="128">
        <f t="shared" si="1"/>
        <v>74.6</v>
      </c>
      <c r="R71" s="173">
        <v>15</v>
      </c>
      <c r="S71" s="174"/>
    </row>
    <row r="72" spans="1:19" s="160" customFormat="1" ht="15.75" customHeight="1">
      <c r="A72" s="145">
        <v>70</v>
      </c>
      <c r="B72" s="78"/>
      <c r="C72" s="165"/>
      <c r="D72" s="164"/>
      <c r="E72" s="145"/>
      <c r="F72" s="145" t="s">
        <v>528</v>
      </c>
      <c r="G72" s="145" t="s">
        <v>529</v>
      </c>
      <c r="H72" s="145" t="s">
        <v>243</v>
      </c>
      <c r="I72" s="145" t="s">
        <v>244</v>
      </c>
      <c r="J72" s="145" t="s">
        <v>323</v>
      </c>
      <c r="K72" s="145" t="s">
        <v>339</v>
      </c>
      <c r="L72" s="145" t="s">
        <v>255</v>
      </c>
      <c r="M72" s="145" t="s">
        <v>248</v>
      </c>
      <c r="N72" s="145" t="s">
        <v>392</v>
      </c>
      <c r="O72" s="145" t="s">
        <v>256</v>
      </c>
      <c r="P72" s="169">
        <v>72.6</v>
      </c>
      <c r="Q72" s="128">
        <f t="shared" si="1"/>
        <v>72.6</v>
      </c>
      <c r="R72" s="173">
        <v>16</v>
      </c>
      <c r="S72" s="174"/>
    </row>
    <row r="73" spans="1:19" s="160" customFormat="1" ht="15.75" customHeight="1">
      <c r="A73" s="145">
        <v>71</v>
      </c>
      <c r="B73" s="78"/>
      <c r="C73" s="165"/>
      <c r="D73" s="164"/>
      <c r="E73" s="145"/>
      <c r="F73" s="145" t="s">
        <v>530</v>
      </c>
      <c r="G73" s="145" t="s">
        <v>531</v>
      </c>
      <c r="H73" s="145" t="s">
        <v>275</v>
      </c>
      <c r="I73" s="145" t="s">
        <v>264</v>
      </c>
      <c r="J73" s="145" t="s">
        <v>283</v>
      </c>
      <c r="K73" s="145" t="s">
        <v>386</v>
      </c>
      <c r="L73" s="145" t="s">
        <v>255</v>
      </c>
      <c r="M73" s="145" t="s">
        <v>268</v>
      </c>
      <c r="N73" s="145" t="s">
        <v>255</v>
      </c>
      <c r="O73" s="145" t="s">
        <v>347</v>
      </c>
      <c r="P73" s="169">
        <v>72</v>
      </c>
      <c r="Q73" s="128">
        <f t="shared" si="1"/>
        <v>72</v>
      </c>
      <c r="R73" s="173">
        <v>17</v>
      </c>
      <c r="S73" s="174"/>
    </row>
    <row r="74" spans="1:19" s="160" customFormat="1" ht="12">
      <c r="A74" s="145">
        <v>72</v>
      </c>
      <c r="B74" s="78"/>
      <c r="C74" s="165"/>
      <c r="D74" s="164"/>
      <c r="E74" s="145"/>
      <c r="F74" s="145" t="s">
        <v>532</v>
      </c>
      <c r="G74" s="145" t="s">
        <v>533</v>
      </c>
      <c r="H74" s="145" t="s">
        <v>275</v>
      </c>
      <c r="I74" s="145" t="s">
        <v>534</v>
      </c>
      <c r="J74" s="145" t="s">
        <v>245</v>
      </c>
      <c r="K74" s="145" t="s">
        <v>406</v>
      </c>
      <c r="L74" s="145" t="s">
        <v>249</v>
      </c>
      <c r="M74" s="145" t="s">
        <v>248</v>
      </c>
      <c r="N74" s="145" t="s">
        <v>373</v>
      </c>
      <c r="O74" s="145" t="s">
        <v>250</v>
      </c>
      <c r="P74" s="169">
        <v>68</v>
      </c>
      <c r="Q74" s="128">
        <f t="shared" si="1"/>
        <v>68</v>
      </c>
      <c r="R74" s="173">
        <v>18</v>
      </c>
      <c r="S74" s="174"/>
    </row>
    <row r="75" spans="1:19" s="160" customFormat="1" ht="12">
      <c r="A75" s="145">
        <v>73</v>
      </c>
      <c r="B75" s="81"/>
      <c r="C75" s="165"/>
      <c r="D75" s="164"/>
      <c r="E75" s="145"/>
      <c r="F75" s="145" t="s">
        <v>535</v>
      </c>
      <c r="G75" s="145" t="s">
        <v>536</v>
      </c>
      <c r="H75" s="145" t="s">
        <v>243</v>
      </c>
      <c r="I75" s="145" t="s">
        <v>480</v>
      </c>
      <c r="J75" s="145" t="s">
        <v>537</v>
      </c>
      <c r="K75" s="145" t="s">
        <v>406</v>
      </c>
      <c r="L75" s="145" t="s">
        <v>446</v>
      </c>
      <c r="M75" s="145" t="s">
        <v>248</v>
      </c>
      <c r="N75" s="145" t="s">
        <v>512</v>
      </c>
      <c r="O75" s="145">
        <v>18</v>
      </c>
      <c r="P75" s="169"/>
      <c r="Q75" s="128">
        <f t="shared" si="1"/>
        <v>0</v>
      </c>
      <c r="R75" s="173">
        <v>19</v>
      </c>
      <c r="S75" s="174"/>
    </row>
    <row r="76" spans="1:19" s="160" customFormat="1" ht="24" customHeight="1">
      <c r="A76" s="145">
        <v>74</v>
      </c>
      <c r="B76" s="75" t="s">
        <v>239</v>
      </c>
      <c r="C76" s="165" t="s">
        <v>364</v>
      </c>
      <c r="D76" s="164" t="s">
        <v>538</v>
      </c>
      <c r="E76" s="145">
        <v>2</v>
      </c>
      <c r="F76" s="64" t="s">
        <v>73</v>
      </c>
      <c r="G76" s="64" t="s">
        <v>539</v>
      </c>
      <c r="H76" s="64" t="s">
        <v>243</v>
      </c>
      <c r="I76" s="64" t="s">
        <v>244</v>
      </c>
      <c r="J76" s="64" t="s">
        <v>312</v>
      </c>
      <c r="K76" s="64" t="s">
        <v>290</v>
      </c>
      <c r="L76" s="64" t="s">
        <v>540</v>
      </c>
      <c r="M76" s="64" t="s">
        <v>248</v>
      </c>
      <c r="N76" s="64" t="s">
        <v>351</v>
      </c>
      <c r="O76" s="64">
        <v>9</v>
      </c>
      <c r="P76" s="128">
        <v>84.6</v>
      </c>
      <c r="Q76" s="128">
        <f t="shared" si="1"/>
        <v>84.6</v>
      </c>
      <c r="R76" s="173">
        <v>1</v>
      </c>
      <c r="S76" s="129"/>
    </row>
    <row r="77" spans="1:19" s="160" customFormat="1" ht="24" customHeight="1">
      <c r="A77" s="145">
        <v>75</v>
      </c>
      <c r="B77" s="78"/>
      <c r="C77" s="165"/>
      <c r="D77" s="164"/>
      <c r="E77" s="145"/>
      <c r="F77" s="64" t="s">
        <v>75</v>
      </c>
      <c r="G77" s="64" t="s">
        <v>541</v>
      </c>
      <c r="H77" s="64" t="s">
        <v>243</v>
      </c>
      <c r="I77" s="64" t="s">
        <v>244</v>
      </c>
      <c r="J77" s="64" t="s">
        <v>542</v>
      </c>
      <c r="K77" s="64" t="s">
        <v>312</v>
      </c>
      <c r="L77" s="64" t="s">
        <v>291</v>
      </c>
      <c r="M77" s="64" t="s">
        <v>248</v>
      </c>
      <c r="N77" s="64" t="s">
        <v>292</v>
      </c>
      <c r="O77" s="64" t="s">
        <v>273</v>
      </c>
      <c r="P77" s="128">
        <v>84.4</v>
      </c>
      <c r="Q77" s="128">
        <f t="shared" si="1"/>
        <v>84.4</v>
      </c>
      <c r="R77" s="173">
        <v>2</v>
      </c>
      <c r="S77" s="129"/>
    </row>
    <row r="78" spans="1:19" s="40" customFormat="1" ht="24" customHeight="1">
      <c r="A78" s="64">
        <v>76</v>
      </c>
      <c r="B78" s="78"/>
      <c r="C78" s="86"/>
      <c r="D78" s="65"/>
      <c r="E78" s="64"/>
      <c r="F78" s="145" t="s">
        <v>543</v>
      </c>
      <c r="G78" s="145" t="s">
        <v>544</v>
      </c>
      <c r="H78" s="145" t="s">
        <v>243</v>
      </c>
      <c r="I78" s="145" t="s">
        <v>244</v>
      </c>
      <c r="J78" s="145" t="s">
        <v>289</v>
      </c>
      <c r="K78" s="145" t="s">
        <v>427</v>
      </c>
      <c r="L78" s="145" t="s">
        <v>433</v>
      </c>
      <c r="M78" s="145" t="s">
        <v>248</v>
      </c>
      <c r="N78" s="145" t="s">
        <v>545</v>
      </c>
      <c r="O78" s="145">
        <v>7</v>
      </c>
      <c r="P78" s="169">
        <v>83.8</v>
      </c>
      <c r="Q78" s="128">
        <f t="shared" si="1"/>
        <v>83.8</v>
      </c>
      <c r="R78" s="173">
        <v>3</v>
      </c>
      <c r="S78" s="174"/>
    </row>
    <row r="79" spans="1:19" s="160" customFormat="1" ht="24" customHeight="1">
      <c r="A79" s="145">
        <v>77</v>
      </c>
      <c r="B79" s="78"/>
      <c r="C79" s="165"/>
      <c r="D79" s="164"/>
      <c r="E79" s="145"/>
      <c r="F79" s="145" t="s">
        <v>546</v>
      </c>
      <c r="G79" s="145" t="s">
        <v>547</v>
      </c>
      <c r="H79" s="145" t="s">
        <v>243</v>
      </c>
      <c r="I79" s="145" t="s">
        <v>244</v>
      </c>
      <c r="J79" s="145" t="s">
        <v>252</v>
      </c>
      <c r="K79" s="145" t="s">
        <v>356</v>
      </c>
      <c r="L79" s="145" t="s">
        <v>403</v>
      </c>
      <c r="M79" s="145" t="s">
        <v>248</v>
      </c>
      <c r="N79" s="145" t="s">
        <v>428</v>
      </c>
      <c r="O79" s="145" t="s">
        <v>363</v>
      </c>
      <c r="P79" s="169">
        <v>83</v>
      </c>
      <c r="Q79" s="128">
        <f t="shared" si="1"/>
        <v>83</v>
      </c>
      <c r="R79" s="173">
        <v>4</v>
      </c>
      <c r="S79" s="174"/>
    </row>
    <row r="80" spans="1:19" s="160" customFormat="1" ht="24" customHeight="1">
      <c r="A80" s="145">
        <v>78</v>
      </c>
      <c r="B80" s="78"/>
      <c r="C80" s="165"/>
      <c r="D80" s="164"/>
      <c r="E80" s="145"/>
      <c r="F80" s="145" t="s">
        <v>548</v>
      </c>
      <c r="G80" s="145" t="s">
        <v>549</v>
      </c>
      <c r="H80" s="145" t="s">
        <v>243</v>
      </c>
      <c r="I80" s="145" t="s">
        <v>244</v>
      </c>
      <c r="J80" s="145" t="s">
        <v>431</v>
      </c>
      <c r="K80" s="145" t="s">
        <v>312</v>
      </c>
      <c r="L80" s="145" t="s">
        <v>476</v>
      </c>
      <c r="M80" s="145" t="s">
        <v>248</v>
      </c>
      <c r="N80" s="145" t="s">
        <v>477</v>
      </c>
      <c r="O80" s="145" t="s">
        <v>331</v>
      </c>
      <c r="P80" s="169">
        <v>81.9</v>
      </c>
      <c r="Q80" s="128">
        <f t="shared" si="1"/>
        <v>81.9</v>
      </c>
      <c r="R80" s="173">
        <v>5</v>
      </c>
      <c r="S80" s="174"/>
    </row>
    <row r="81" spans="1:19" s="40" customFormat="1" ht="24" customHeight="1">
      <c r="A81" s="64">
        <v>79</v>
      </c>
      <c r="B81" s="78"/>
      <c r="C81" s="86"/>
      <c r="D81" s="65"/>
      <c r="E81" s="64"/>
      <c r="F81" s="145" t="s">
        <v>550</v>
      </c>
      <c r="G81" s="145" t="s">
        <v>551</v>
      </c>
      <c r="H81" s="145" t="s">
        <v>243</v>
      </c>
      <c r="I81" s="145" t="s">
        <v>244</v>
      </c>
      <c r="J81" s="145" t="s">
        <v>552</v>
      </c>
      <c r="K81" s="145" t="s">
        <v>380</v>
      </c>
      <c r="L81" s="145" t="s">
        <v>553</v>
      </c>
      <c r="M81" s="145" t="s">
        <v>248</v>
      </c>
      <c r="N81" s="145" t="s">
        <v>402</v>
      </c>
      <c r="O81" s="145">
        <v>8</v>
      </c>
      <c r="P81" s="169">
        <v>8</v>
      </c>
      <c r="Q81" s="128">
        <f t="shared" si="1"/>
        <v>8</v>
      </c>
      <c r="R81" s="173">
        <v>6</v>
      </c>
      <c r="S81" s="174"/>
    </row>
    <row r="82" spans="1:19" s="160" customFormat="1" ht="24" customHeight="1">
      <c r="A82" s="145">
        <v>80</v>
      </c>
      <c r="B82" s="78"/>
      <c r="C82" s="165" t="s">
        <v>364</v>
      </c>
      <c r="D82" s="164" t="s">
        <v>554</v>
      </c>
      <c r="E82" s="145">
        <v>2</v>
      </c>
      <c r="F82" s="64" t="s">
        <v>77</v>
      </c>
      <c r="G82" s="64" t="s">
        <v>555</v>
      </c>
      <c r="H82" s="64" t="s">
        <v>275</v>
      </c>
      <c r="I82" s="64" t="s">
        <v>244</v>
      </c>
      <c r="J82" s="64" t="s">
        <v>258</v>
      </c>
      <c r="K82" s="64" t="s">
        <v>386</v>
      </c>
      <c r="L82" s="64" t="s">
        <v>556</v>
      </c>
      <c r="M82" s="64" t="s">
        <v>248</v>
      </c>
      <c r="N82" s="64" t="s">
        <v>518</v>
      </c>
      <c r="O82" s="64" t="s">
        <v>336</v>
      </c>
      <c r="P82" s="128">
        <v>85.7</v>
      </c>
      <c r="Q82" s="128">
        <f t="shared" si="1"/>
        <v>85.7</v>
      </c>
      <c r="R82" s="173">
        <v>1</v>
      </c>
      <c r="S82" s="129"/>
    </row>
    <row r="83" spans="1:19" s="40" customFormat="1" ht="24" customHeight="1">
      <c r="A83" s="64">
        <v>81</v>
      </c>
      <c r="B83" s="78"/>
      <c r="C83" s="86"/>
      <c r="D83" s="65"/>
      <c r="E83" s="64"/>
      <c r="F83" s="64" t="s">
        <v>79</v>
      </c>
      <c r="G83" s="64" t="s">
        <v>557</v>
      </c>
      <c r="H83" s="64" t="s">
        <v>275</v>
      </c>
      <c r="I83" s="64" t="s">
        <v>244</v>
      </c>
      <c r="J83" s="64" t="s">
        <v>398</v>
      </c>
      <c r="K83" s="64" t="s">
        <v>558</v>
      </c>
      <c r="L83" s="64" t="s">
        <v>477</v>
      </c>
      <c r="M83" s="64" t="s">
        <v>248</v>
      </c>
      <c r="N83" s="64" t="s">
        <v>464</v>
      </c>
      <c r="O83" s="64" t="s">
        <v>248</v>
      </c>
      <c r="P83" s="128">
        <v>83.46</v>
      </c>
      <c r="Q83" s="128">
        <f t="shared" si="1"/>
        <v>83.46</v>
      </c>
      <c r="R83" s="173">
        <v>2</v>
      </c>
      <c r="S83" s="129"/>
    </row>
    <row r="84" spans="1:19" s="40" customFormat="1" ht="24" customHeight="1">
      <c r="A84" s="64">
        <v>82</v>
      </c>
      <c r="B84" s="78"/>
      <c r="C84" s="86"/>
      <c r="D84" s="65"/>
      <c r="E84" s="64"/>
      <c r="F84" s="145" t="s">
        <v>559</v>
      </c>
      <c r="G84" s="145" t="s">
        <v>560</v>
      </c>
      <c r="H84" s="145" t="s">
        <v>275</v>
      </c>
      <c r="I84" s="145" t="s">
        <v>244</v>
      </c>
      <c r="J84" s="145" t="s">
        <v>455</v>
      </c>
      <c r="K84" s="145" t="s">
        <v>317</v>
      </c>
      <c r="L84" s="145" t="s">
        <v>561</v>
      </c>
      <c r="M84" s="145" t="s">
        <v>248</v>
      </c>
      <c r="N84" s="145" t="s">
        <v>562</v>
      </c>
      <c r="O84" s="145">
        <v>7</v>
      </c>
      <c r="P84" s="169">
        <v>83.02</v>
      </c>
      <c r="Q84" s="128">
        <f t="shared" si="1"/>
        <v>83.02</v>
      </c>
      <c r="R84" s="173">
        <v>3</v>
      </c>
      <c r="S84" s="174"/>
    </row>
    <row r="85" spans="1:19" s="160" customFormat="1" ht="24" customHeight="1">
      <c r="A85" s="145">
        <v>83</v>
      </c>
      <c r="B85" s="78"/>
      <c r="C85" s="165"/>
      <c r="D85" s="164"/>
      <c r="E85" s="145"/>
      <c r="F85" s="145" t="s">
        <v>563</v>
      </c>
      <c r="G85" s="145" t="s">
        <v>564</v>
      </c>
      <c r="H85" s="145" t="s">
        <v>275</v>
      </c>
      <c r="I85" s="145" t="s">
        <v>244</v>
      </c>
      <c r="J85" s="145" t="s">
        <v>448</v>
      </c>
      <c r="K85" s="145" t="s">
        <v>334</v>
      </c>
      <c r="L85" s="145" t="s">
        <v>565</v>
      </c>
      <c r="M85" s="145" t="s">
        <v>248</v>
      </c>
      <c r="N85" s="145" t="s">
        <v>424</v>
      </c>
      <c r="O85" s="145" t="s">
        <v>286</v>
      </c>
      <c r="P85" s="169">
        <v>81</v>
      </c>
      <c r="Q85" s="128">
        <f t="shared" si="1"/>
        <v>81</v>
      </c>
      <c r="R85" s="173">
        <v>4</v>
      </c>
      <c r="S85" s="174"/>
    </row>
    <row r="86" spans="1:19" s="160" customFormat="1" ht="24" customHeight="1">
      <c r="A86" s="145">
        <v>84</v>
      </c>
      <c r="B86" s="78"/>
      <c r="C86" s="165"/>
      <c r="D86" s="164"/>
      <c r="E86" s="145"/>
      <c r="F86" s="145" t="s">
        <v>566</v>
      </c>
      <c r="G86" s="145" t="s">
        <v>567</v>
      </c>
      <c r="H86" s="145" t="s">
        <v>275</v>
      </c>
      <c r="I86" s="145" t="s">
        <v>244</v>
      </c>
      <c r="J86" s="145" t="s">
        <v>552</v>
      </c>
      <c r="K86" s="145" t="s">
        <v>380</v>
      </c>
      <c r="L86" s="145" t="s">
        <v>553</v>
      </c>
      <c r="M86" s="145" t="s">
        <v>248</v>
      </c>
      <c r="N86" s="145" t="s">
        <v>402</v>
      </c>
      <c r="O86" s="145" t="s">
        <v>363</v>
      </c>
      <c r="P86" s="169">
        <v>80.24</v>
      </c>
      <c r="Q86" s="128">
        <f t="shared" si="1"/>
        <v>80.24</v>
      </c>
      <c r="R86" s="173">
        <v>5</v>
      </c>
      <c r="S86" s="174"/>
    </row>
    <row r="87" spans="1:19" s="160" customFormat="1" ht="24" customHeight="1">
      <c r="A87" s="145">
        <v>85</v>
      </c>
      <c r="B87" s="78"/>
      <c r="C87" s="165"/>
      <c r="D87" s="164"/>
      <c r="E87" s="145"/>
      <c r="F87" s="145" t="s">
        <v>568</v>
      </c>
      <c r="G87" s="145" t="s">
        <v>569</v>
      </c>
      <c r="H87" s="145" t="s">
        <v>275</v>
      </c>
      <c r="I87" s="145" t="s">
        <v>264</v>
      </c>
      <c r="J87" s="145" t="s">
        <v>570</v>
      </c>
      <c r="K87" s="145" t="s">
        <v>571</v>
      </c>
      <c r="L87" s="145" t="s">
        <v>572</v>
      </c>
      <c r="M87" s="145" t="s">
        <v>268</v>
      </c>
      <c r="N87" s="145" t="s">
        <v>572</v>
      </c>
      <c r="O87" s="145" t="s">
        <v>331</v>
      </c>
      <c r="P87" s="169">
        <v>79.04</v>
      </c>
      <c r="Q87" s="128">
        <f t="shared" si="1"/>
        <v>79.04</v>
      </c>
      <c r="R87" s="173">
        <v>6</v>
      </c>
      <c r="S87" s="174"/>
    </row>
    <row r="88" spans="1:19" s="40" customFormat="1" ht="27">
      <c r="A88" s="64">
        <v>86</v>
      </c>
      <c r="B88" s="78"/>
      <c r="C88" s="86" t="s">
        <v>364</v>
      </c>
      <c r="D88" s="70" t="s">
        <v>573</v>
      </c>
      <c r="E88" s="87">
        <v>1</v>
      </c>
      <c r="F88" s="64" t="s">
        <v>81</v>
      </c>
      <c r="G88" s="64" t="s">
        <v>574</v>
      </c>
      <c r="H88" s="64" t="s">
        <v>243</v>
      </c>
      <c r="I88" s="64" t="s">
        <v>244</v>
      </c>
      <c r="J88" s="64" t="s">
        <v>312</v>
      </c>
      <c r="K88" s="64" t="s">
        <v>575</v>
      </c>
      <c r="L88" s="64" t="s">
        <v>576</v>
      </c>
      <c r="M88" s="64" t="s">
        <v>248</v>
      </c>
      <c r="N88" s="64" t="s">
        <v>577</v>
      </c>
      <c r="O88" s="64" t="s">
        <v>248</v>
      </c>
      <c r="P88" s="128">
        <v>76.6</v>
      </c>
      <c r="Q88" s="128">
        <f t="shared" si="1"/>
        <v>76.6</v>
      </c>
      <c r="R88" s="173">
        <v>1</v>
      </c>
      <c r="S88" s="129"/>
    </row>
    <row r="89" spans="1:19" s="40" customFormat="1" ht="24" customHeight="1">
      <c r="A89" s="64">
        <v>87</v>
      </c>
      <c r="B89" s="78"/>
      <c r="C89" s="86" t="s">
        <v>364</v>
      </c>
      <c r="D89" s="65" t="s">
        <v>578</v>
      </c>
      <c r="E89" s="64">
        <v>2</v>
      </c>
      <c r="F89" s="64" t="s">
        <v>83</v>
      </c>
      <c r="G89" s="64" t="s">
        <v>579</v>
      </c>
      <c r="H89" s="64" t="s">
        <v>243</v>
      </c>
      <c r="I89" s="64" t="s">
        <v>580</v>
      </c>
      <c r="J89" s="64" t="s">
        <v>537</v>
      </c>
      <c r="K89" s="64" t="s">
        <v>357</v>
      </c>
      <c r="L89" s="64" t="s">
        <v>260</v>
      </c>
      <c r="M89" s="64" t="s">
        <v>248</v>
      </c>
      <c r="N89" s="64" t="s">
        <v>261</v>
      </c>
      <c r="O89" s="64" t="s">
        <v>286</v>
      </c>
      <c r="P89" s="128">
        <v>85.6</v>
      </c>
      <c r="Q89" s="128">
        <f t="shared" si="1"/>
        <v>85.6</v>
      </c>
      <c r="R89" s="173">
        <v>1</v>
      </c>
      <c r="S89" s="129"/>
    </row>
    <row r="90" spans="1:19" s="160" customFormat="1" ht="24" customHeight="1">
      <c r="A90" s="145">
        <v>88</v>
      </c>
      <c r="B90" s="78"/>
      <c r="C90" s="165"/>
      <c r="D90" s="166"/>
      <c r="E90" s="167"/>
      <c r="F90" s="64" t="s">
        <v>86</v>
      </c>
      <c r="G90" s="64" t="s">
        <v>581</v>
      </c>
      <c r="H90" s="64" t="s">
        <v>243</v>
      </c>
      <c r="I90" s="64" t="s">
        <v>264</v>
      </c>
      <c r="J90" s="64" t="s">
        <v>436</v>
      </c>
      <c r="K90" s="64" t="s">
        <v>552</v>
      </c>
      <c r="L90" s="64" t="s">
        <v>345</v>
      </c>
      <c r="M90" s="64" t="s">
        <v>268</v>
      </c>
      <c r="N90" s="64" t="s">
        <v>345</v>
      </c>
      <c r="O90" s="64" t="s">
        <v>336</v>
      </c>
      <c r="P90" s="128">
        <v>84.2</v>
      </c>
      <c r="Q90" s="128">
        <f t="shared" si="1"/>
        <v>84.2</v>
      </c>
      <c r="R90" s="173">
        <v>2</v>
      </c>
      <c r="S90" s="129"/>
    </row>
    <row r="91" spans="1:19" s="40" customFormat="1" ht="24" customHeight="1">
      <c r="A91" s="64">
        <v>89</v>
      </c>
      <c r="B91" s="78"/>
      <c r="C91" s="86"/>
      <c r="D91" s="70"/>
      <c r="E91" s="87"/>
      <c r="F91" s="145" t="s">
        <v>582</v>
      </c>
      <c r="G91" s="145" t="s">
        <v>583</v>
      </c>
      <c r="H91" s="145" t="s">
        <v>243</v>
      </c>
      <c r="I91" s="145" t="s">
        <v>244</v>
      </c>
      <c r="J91" s="145" t="s">
        <v>265</v>
      </c>
      <c r="K91" s="145" t="s">
        <v>584</v>
      </c>
      <c r="L91" s="145" t="s">
        <v>585</v>
      </c>
      <c r="M91" s="145" t="s">
        <v>248</v>
      </c>
      <c r="N91" s="145" t="s">
        <v>586</v>
      </c>
      <c r="O91" s="145" t="s">
        <v>363</v>
      </c>
      <c r="P91" s="169">
        <v>80</v>
      </c>
      <c r="Q91" s="128">
        <f t="shared" si="1"/>
        <v>80</v>
      </c>
      <c r="R91" s="173">
        <v>3</v>
      </c>
      <c r="S91" s="174"/>
    </row>
    <row r="92" spans="1:19" s="160" customFormat="1" ht="24" customHeight="1">
      <c r="A92" s="145">
        <v>90</v>
      </c>
      <c r="B92" s="78"/>
      <c r="C92" s="165"/>
      <c r="D92" s="166"/>
      <c r="E92" s="167"/>
      <c r="F92" s="145" t="s">
        <v>587</v>
      </c>
      <c r="G92" s="145" t="s">
        <v>588</v>
      </c>
      <c r="H92" s="145" t="s">
        <v>243</v>
      </c>
      <c r="I92" s="145" t="s">
        <v>264</v>
      </c>
      <c r="J92" s="145" t="s">
        <v>570</v>
      </c>
      <c r="K92" s="145" t="s">
        <v>297</v>
      </c>
      <c r="L92" s="145" t="s">
        <v>428</v>
      </c>
      <c r="M92" s="145" t="s">
        <v>268</v>
      </c>
      <c r="N92" s="145" t="s">
        <v>428</v>
      </c>
      <c r="O92" s="145" t="s">
        <v>331</v>
      </c>
      <c r="P92" s="169">
        <v>79</v>
      </c>
      <c r="Q92" s="128">
        <f t="shared" si="1"/>
        <v>79</v>
      </c>
      <c r="R92" s="173">
        <v>4</v>
      </c>
      <c r="S92" s="174"/>
    </row>
    <row r="93" spans="1:19" s="160" customFormat="1" ht="24" customHeight="1">
      <c r="A93" s="145">
        <v>91</v>
      </c>
      <c r="B93" s="78"/>
      <c r="C93" s="165"/>
      <c r="D93" s="166"/>
      <c r="E93" s="167"/>
      <c r="F93" s="145" t="s">
        <v>589</v>
      </c>
      <c r="G93" s="145" t="s">
        <v>590</v>
      </c>
      <c r="H93" s="145" t="s">
        <v>243</v>
      </c>
      <c r="I93" s="145" t="s">
        <v>244</v>
      </c>
      <c r="J93" s="145" t="s">
        <v>570</v>
      </c>
      <c r="K93" s="145" t="s">
        <v>406</v>
      </c>
      <c r="L93" s="145" t="s">
        <v>591</v>
      </c>
      <c r="M93" s="145" t="s">
        <v>248</v>
      </c>
      <c r="N93" s="145" t="s">
        <v>345</v>
      </c>
      <c r="O93" s="145" t="s">
        <v>336</v>
      </c>
      <c r="P93" s="169">
        <v>78.4</v>
      </c>
      <c r="Q93" s="128">
        <f t="shared" si="1"/>
        <v>78.4</v>
      </c>
      <c r="R93" s="173">
        <v>5</v>
      </c>
      <c r="S93" s="174"/>
    </row>
    <row r="94" spans="1:19" s="160" customFormat="1" ht="24" customHeight="1">
      <c r="A94" s="145">
        <v>92</v>
      </c>
      <c r="B94" s="81"/>
      <c r="C94" s="165"/>
      <c r="D94" s="166"/>
      <c r="E94" s="167"/>
      <c r="F94" s="145" t="s">
        <v>592</v>
      </c>
      <c r="G94" s="145" t="s">
        <v>593</v>
      </c>
      <c r="H94" s="145" t="s">
        <v>243</v>
      </c>
      <c r="I94" s="145" t="s">
        <v>594</v>
      </c>
      <c r="J94" s="145" t="s">
        <v>270</v>
      </c>
      <c r="K94" s="145" t="s">
        <v>290</v>
      </c>
      <c r="L94" s="145" t="s">
        <v>428</v>
      </c>
      <c r="M94" s="145" t="s">
        <v>248</v>
      </c>
      <c r="N94" s="145" t="s">
        <v>383</v>
      </c>
      <c r="O94" s="145" t="s">
        <v>248</v>
      </c>
      <c r="P94" s="169">
        <v>76.4</v>
      </c>
      <c r="Q94" s="128">
        <f t="shared" si="1"/>
        <v>76.4</v>
      </c>
      <c r="R94" s="173">
        <v>6</v>
      </c>
      <c r="S94" s="174"/>
    </row>
    <row r="95" spans="1:19" s="160" customFormat="1" ht="25.5" customHeight="1">
      <c r="A95" s="145">
        <v>93</v>
      </c>
      <c r="B95" s="75" t="s">
        <v>239</v>
      </c>
      <c r="C95" s="165" t="s">
        <v>595</v>
      </c>
      <c r="D95" s="164" t="s">
        <v>596</v>
      </c>
      <c r="E95" s="145">
        <v>4</v>
      </c>
      <c r="F95" s="64" t="s">
        <v>89</v>
      </c>
      <c r="G95" s="64" t="s">
        <v>597</v>
      </c>
      <c r="H95" s="64" t="s">
        <v>243</v>
      </c>
      <c r="I95" s="64" t="s">
        <v>244</v>
      </c>
      <c r="J95" s="64" t="s">
        <v>444</v>
      </c>
      <c r="K95" s="64" t="s">
        <v>523</v>
      </c>
      <c r="L95" s="64" t="s">
        <v>512</v>
      </c>
      <c r="M95" s="64" t="s">
        <v>248</v>
      </c>
      <c r="N95" s="64" t="s">
        <v>254</v>
      </c>
      <c r="O95" s="64" t="s">
        <v>331</v>
      </c>
      <c r="P95" s="128">
        <v>86.2</v>
      </c>
      <c r="Q95" s="128">
        <f t="shared" si="1"/>
        <v>86.2</v>
      </c>
      <c r="R95" s="173">
        <v>1</v>
      </c>
      <c r="S95" s="129"/>
    </row>
    <row r="96" spans="1:19" s="160" customFormat="1" ht="25.5" customHeight="1">
      <c r="A96" s="145">
        <v>94</v>
      </c>
      <c r="B96" s="78"/>
      <c r="C96" s="165"/>
      <c r="D96" s="164"/>
      <c r="E96" s="145"/>
      <c r="F96" s="64" t="s">
        <v>92</v>
      </c>
      <c r="G96" s="64" t="s">
        <v>598</v>
      </c>
      <c r="H96" s="64" t="s">
        <v>243</v>
      </c>
      <c r="I96" s="64" t="s">
        <v>244</v>
      </c>
      <c r="J96" s="64" t="s">
        <v>436</v>
      </c>
      <c r="K96" s="64" t="s">
        <v>246</v>
      </c>
      <c r="L96" s="64" t="s">
        <v>381</v>
      </c>
      <c r="M96" s="64" t="s">
        <v>248</v>
      </c>
      <c r="N96" s="64" t="s">
        <v>260</v>
      </c>
      <c r="O96" s="64">
        <v>11</v>
      </c>
      <c r="P96" s="128">
        <v>86</v>
      </c>
      <c r="Q96" s="128">
        <f t="shared" si="1"/>
        <v>86</v>
      </c>
      <c r="R96" s="173">
        <v>2</v>
      </c>
      <c r="S96" s="129"/>
    </row>
    <row r="97" spans="1:19" s="160" customFormat="1" ht="25.5" customHeight="1">
      <c r="A97" s="145">
        <v>95</v>
      </c>
      <c r="B97" s="78"/>
      <c r="C97" s="165"/>
      <c r="D97" s="164"/>
      <c r="E97" s="145"/>
      <c r="F97" s="64" t="s">
        <v>96</v>
      </c>
      <c r="G97" s="64" t="s">
        <v>599</v>
      </c>
      <c r="H97" s="64" t="s">
        <v>243</v>
      </c>
      <c r="I97" s="64" t="s">
        <v>244</v>
      </c>
      <c r="J97" s="64" t="s">
        <v>283</v>
      </c>
      <c r="K97" s="64" t="s">
        <v>472</v>
      </c>
      <c r="L97" s="64" t="s">
        <v>446</v>
      </c>
      <c r="M97" s="64" t="s">
        <v>248</v>
      </c>
      <c r="N97" s="64" t="s">
        <v>512</v>
      </c>
      <c r="O97" s="64" t="s">
        <v>250</v>
      </c>
      <c r="P97" s="128">
        <v>85.6</v>
      </c>
      <c r="Q97" s="128">
        <f t="shared" si="1"/>
        <v>85.6</v>
      </c>
      <c r="R97" s="173">
        <v>3</v>
      </c>
      <c r="S97" s="129"/>
    </row>
    <row r="98" spans="1:19" s="40" customFormat="1" ht="25.5" customHeight="1">
      <c r="A98" s="64">
        <v>96</v>
      </c>
      <c r="B98" s="78"/>
      <c r="C98" s="86"/>
      <c r="D98" s="65"/>
      <c r="E98" s="64"/>
      <c r="F98" s="64" t="s">
        <v>98</v>
      </c>
      <c r="G98" s="64" t="s">
        <v>600</v>
      </c>
      <c r="H98" s="64" t="s">
        <v>243</v>
      </c>
      <c r="I98" s="64" t="s">
        <v>244</v>
      </c>
      <c r="J98" s="64" t="s">
        <v>265</v>
      </c>
      <c r="K98" s="64" t="s">
        <v>570</v>
      </c>
      <c r="L98" s="64" t="s">
        <v>392</v>
      </c>
      <c r="M98" s="64" t="s">
        <v>248</v>
      </c>
      <c r="N98" s="64" t="s">
        <v>601</v>
      </c>
      <c r="O98" s="64" t="s">
        <v>248</v>
      </c>
      <c r="P98" s="128">
        <v>84</v>
      </c>
      <c r="Q98" s="128">
        <f t="shared" si="1"/>
        <v>84</v>
      </c>
      <c r="R98" s="173">
        <v>4</v>
      </c>
      <c r="S98" s="129"/>
    </row>
    <row r="99" spans="1:19" s="40" customFormat="1" ht="25.5" customHeight="1">
      <c r="A99" s="64">
        <v>97</v>
      </c>
      <c r="B99" s="78"/>
      <c r="C99" s="86"/>
      <c r="D99" s="65"/>
      <c r="E99" s="64"/>
      <c r="F99" s="145" t="s">
        <v>602</v>
      </c>
      <c r="G99" s="145" t="s">
        <v>603</v>
      </c>
      <c r="H99" s="145" t="s">
        <v>243</v>
      </c>
      <c r="I99" s="145" t="s">
        <v>244</v>
      </c>
      <c r="J99" s="145" t="s">
        <v>253</v>
      </c>
      <c r="K99" s="145" t="s">
        <v>303</v>
      </c>
      <c r="L99" s="145" t="s">
        <v>381</v>
      </c>
      <c r="M99" s="145" t="s">
        <v>248</v>
      </c>
      <c r="N99" s="145" t="s">
        <v>260</v>
      </c>
      <c r="O99" s="145">
        <v>11</v>
      </c>
      <c r="P99" s="169">
        <v>82</v>
      </c>
      <c r="Q99" s="128">
        <f t="shared" si="1"/>
        <v>82</v>
      </c>
      <c r="R99" s="173">
        <v>5</v>
      </c>
      <c r="S99" s="174"/>
    </row>
    <row r="100" spans="1:19" s="160" customFormat="1" ht="25.5" customHeight="1">
      <c r="A100" s="145">
        <v>98</v>
      </c>
      <c r="B100" s="78"/>
      <c r="C100" s="165"/>
      <c r="D100" s="164"/>
      <c r="E100" s="145"/>
      <c r="F100" s="145" t="s">
        <v>604</v>
      </c>
      <c r="G100" s="145" t="s">
        <v>605</v>
      </c>
      <c r="H100" s="145" t="s">
        <v>243</v>
      </c>
      <c r="I100" s="145" t="s">
        <v>264</v>
      </c>
      <c r="J100" s="145" t="s">
        <v>334</v>
      </c>
      <c r="K100" s="145" t="s">
        <v>537</v>
      </c>
      <c r="L100" s="145" t="s">
        <v>606</v>
      </c>
      <c r="M100" s="145" t="s">
        <v>268</v>
      </c>
      <c r="N100" s="145" t="s">
        <v>606</v>
      </c>
      <c r="O100" s="145" t="s">
        <v>336</v>
      </c>
      <c r="P100" s="169">
        <v>80</v>
      </c>
      <c r="Q100" s="128">
        <f t="shared" si="1"/>
        <v>80</v>
      </c>
      <c r="R100" s="173">
        <v>6</v>
      </c>
      <c r="S100" s="174"/>
    </row>
    <row r="101" spans="1:19" s="40" customFormat="1" ht="25.5" customHeight="1">
      <c r="A101" s="64">
        <v>99</v>
      </c>
      <c r="B101" s="78"/>
      <c r="C101" s="86"/>
      <c r="D101" s="65"/>
      <c r="E101" s="64"/>
      <c r="F101" s="145" t="s">
        <v>607</v>
      </c>
      <c r="G101" s="145" t="s">
        <v>608</v>
      </c>
      <c r="H101" s="145" t="s">
        <v>243</v>
      </c>
      <c r="I101" s="145" t="s">
        <v>264</v>
      </c>
      <c r="J101" s="145" t="s">
        <v>498</v>
      </c>
      <c r="K101" s="145" t="s">
        <v>328</v>
      </c>
      <c r="L101" s="145" t="s">
        <v>362</v>
      </c>
      <c r="M101" s="145" t="s">
        <v>268</v>
      </c>
      <c r="N101" s="145" t="s">
        <v>362</v>
      </c>
      <c r="O101" s="145" t="s">
        <v>286</v>
      </c>
      <c r="P101" s="169">
        <v>79.6</v>
      </c>
      <c r="Q101" s="128">
        <f t="shared" si="1"/>
        <v>79.6</v>
      </c>
      <c r="R101" s="173">
        <v>7</v>
      </c>
      <c r="S101" s="174"/>
    </row>
    <row r="102" spans="1:19" s="160" customFormat="1" ht="25.5" customHeight="1">
      <c r="A102" s="145">
        <v>100</v>
      </c>
      <c r="B102" s="78"/>
      <c r="C102" s="165"/>
      <c r="D102" s="164"/>
      <c r="E102" s="145"/>
      <c r="F102" s="145" t="s">
        <v>609</v>
      </c>
      <c r="G102" s="145" t="s">
        <v>610</v>
      </c>
      <c r="H102" s="145" t="s">
        <v>243</v>
      </c>
      <c r="I102" s="145" t="s">
        <v>244</v>
      </c>
      <c r="J102" s="145" t="s">
        <v>334</v>
      </c>
      <c r="K102" s="145" t="s">
        <v>436</v>
      </c>
      <c r="L102" s="145" t="s">
        <v>601</v>
      </c>
      <c r="M102" s="145" t="s">
        <v>248</v>
      </c>
      <c r="N102" s="145" t="s">
        <v>362</v>
      </c>
      <c r="O102" s="145" t="s">
        <v>286</v>
      </c>
      <c r="P102" s="169">
        <v>79.2</v>
      </c>
      <c r="Q102" s="128">
        <f t="shared" si="1"/>
        <v>79.2</v>
      </c>
      <c r="R102" s="173">
        <v>8</v>
      </c>
      <c r="S102" s="174"/>
    </row>
    <row r="103" spans="1:19" s="160" customFormat="1" ht="25.5" customHeight="1">
      <c r="A103" s="145">
        <v>101</v>
      </c>
      <c r="B103" s="78"/>
      <c r="C103" s="165"/>
      <c r="D103" s="164"/>
      <c r="E103" s="145"/>
      <c r="F103" s="145" t="s">
        <v>611</v>
      </c>
      <c r="G103" s="145" t="s">
        <v>612</v>
      </c>
      <c r="H103" s="145" t="s">
        <v>243</v>
      </c>
      <c r="I103" s="145" t="s">
        <v>244</v>
      </c>
      <c r="J103" s="145" t="s">
        <v>398</v>
      </c>
      <c r="K103" s="145" t="s">
        <v>391</v>
      </c>
      <c r="L103" s="145" t="s">
        <v>260</v>
      </c>
      <c r="M103" s="145" t="s">
        <v>248</v>
      </c>
      <c r="N103" s="145" t="s">
        <v>261</v>
      </c>
      <c r="O103" s="145" t="s">
        <v>256</v>
      </c>
      <c r="P103" s="169">
        <v>75.2</v>
      </c>
      <c r="Q103" s="128">
        <f t="shared" si="1"/>
        <v>75.2</v>
      </c>
      <c r="R103" s="173">
        <v>9</v>
      </c>
      <c r="S103" s="174"/>
    </row>
    <row r="104" spans="1:19" s="160" customFormat="1" ht="25.5" customHeight="1">
      <c r="A104" s="145">
        <v>102</v>
      </c>
      <c r="B104" s="78"/>
      <c r="C104" s="165"/>
      <c r="D104" s="164"/>
      <c r="E104" s="145"/>
      <c r="F104" s="145" t="s">
        <v>613</v>
      </c>
      <c r="G104" s="145" t="s">
        <v>614</v>
      </c>
      <c r="H104" s="145" t="s">
        <v>243</v>
      </c>
      <c r="I104" s="145" t="s">
        <v>244</v>
      </c>
      <c r="J104" s="145" t="s">
        <v>436</v>
      </c>
      <c r="K104" s="145" t="s">
        <v>303</v>
      </c>
      <c r="L104" s="145" t="s">
        <v>465</v>
      </c>
      <c r="M104" s="145" t="s">
        <v>248</v>
      </c>
      <c r="N104" s="145" t="s">
        <v>324</v>
      </c>
      <c r="O104" s="145" t="s">
        <v>304</v>
      </c>
      <c r="P104" s="169">
        <v>66.8</v>
      </c>
      <c r="Q104" s="128">
        <f t="shared" si="1"/>
        <v>66.8</v>
      </c>
      <c r="R104" s="173">
        <v>10</v>
      </c>
      <c r="S104" s="174"/>
    </row>
    <row r="105" spans="1:19" s="160" customFormat="1" ht="25.5" customHeight="1">
      <c r="A105" s="145">
        <v>103</v>
      </c>
      <c r="B105" s="78"/>
      <c r="C105" s="165"/>
      <c r="D105" s="164"/>
      <c r="E105" s="145"/>
      <c r="F105" s="145" t="s">
        <v>615</v>
      </c>
      <c r="G105" s="145" t="s">
        <v>616</v>
      </c>
      <c r="H105" s="145" t="s">
        <v>243</v>
      </c>
      <c r="I105" s="145" t="s">
        <v>264</v>
      </c>
      <c r="J105" s="145" t="s">
        <v>265</v>
      </c>
      <c r="K105" s="145" t="s">
        <v>357</v>
      </c>
      <c r="L105" s="145" t="s">
        <v>399</v>
      </c>
      <c r="M105" s="145" t="s">
        <v>268</v>
      </c>
      <c r="N105" s="145" t="s">
        <v>399</v>
      </c>
      <c r="O105" s="145" t="s">
        <v>273</v>
      </c>
      <c r="P105" s="169"/>
      <c r="Q105" s="128">
        <f t="shared" si="1"/>
        <v>0</v>
      </c>
      <c r="R105" s="173">
        <v>11</v>
      </c>
      <c r="S105" s="174"/>
    </row>
    <row r="106" spans="1:19" s="40" customFormat="1" ht="25.5" customHeight="1">
      <c r="A106" s="64">
        <v>104</v>
      </c>
      <c r="B106" s="78"/>
      <c r="C106" s="86"/>
      <c r="D106" s="65"/>
      <c r="E106" s="64"/>
      <c r="F106" s="145" t="s">
        <v>617</v>
      </c>
      <c r="G106" s="145" t="s">
        <v>618</v>
      </c>
      <c r="H106" s="145" t="s">
        <v>275</v>
      </c>
      <c r="I106" s="145" t="s">
        <v>264</v>
      </c>
      <c r="J106" s="145" t="s">
        <v>361</v>
      </c>
      <c r="K106" s="145" t="s">
        <v>357</v>
      </c>
      <c r="L106" s="145" t="s">
        <v>261</v>
      </c>
      <c r="M106" s="145" t="s">
        <v>268</v>
      </c>
      <c r="N106" s="145" t="s">
        <v>261</v>
      </c>
      <c r="O106" s="145" t="s">
        <v>256</v>
      </c>
      <c r="P106" s="169"/>
      <c r="Q106" s="128">
        <f t="shared" si="1"/>
        <v>0</v>
      </c>
      <c r="R106" s="173">
        <v>11</v>
      </c>
      <c r="S106" s="174"/>
    </row>
    <row r="107" spans="1:19" s="160" customFormat="1" ht="25.5" customHeight="1">
      <c r="A107" s="145">
        <v>105</v>
      </c>
      <c r="B107" s="78"/>
      <c r="C107" s="165" t="s">
        <v>595</v>
      </c>
      <c r="D107" s="164" t="s">
        <v>619</v>
      </c>
      <c r="E107" s="145">
        <v>2</v>
      </c>
      <c r="F107" s="64" t="s">
        <v>103</v>
      </c>
      <c r="G107" s="64" t="s">
        <v>620</v>
      </c>
      <c r="H107" s="64" t="s">
        <v>243</v>
      </c>
      <c r="I107" s="64" t="s">
        <v>244</v>
      </c>
      <c r="J107" s="64" t="s">
        <v>542</v>
      </c>
      <c r="K107" s="64" t="s">
        <v>308</v>
      </c>
      <c r="L107" s="64" t="s">
        <v>621</v>
      </c>
      <c r="M107" s="64" t="s">
        <v>248</v>
      </c>
      <c r="N107" s="64" t="s">
        <v>291</v>
      </c>
      <c r="O107" s="64" t="s">
        <v>363</v>
      </c>
      <c r="P107" s="128">
        <v>85.2</v>
      </c>
      <c r="Q107" s="128">
        <f t="shared" si="1"/>
        <v>85.2</v>
      </c>
      <c r="R107" s="173">
        <v>1</v>
      </c>
      <c r="S107" s="129"/>
    </row>
    <row r="108" spans="1:19" s="160" customFormat="1" ht="25.5" customHeight="1">
      <c r="A108" s="145">
        <v>106</v>
      </c>
      <c r="B108" s="78"/>
      <c r="C108" s="165"/>
      <c r="D108" s="166"/>
      <c r="E108" s="167"/>
      <c r="F108" s="64" t="s">
        <v>100</v>
      </c>
      <c r="G108" s="64" t="s">
        <v>622</v>
      </c>
      <c r="H108" s="64" t="s">
        <v>243</v>
      </c>
      <c r="I108" s="64" t="s">
        <v>244</v>
      </c>
      <c r="J108" s="64" t="s">
        <v>289</v>
      </c>
      <c r="K108" s="64" t="s">
        <v>463</v>
      </c>
      <c r="L108" s="64" t="s">
        <v>378</v>
      </c>
      <c r="M108" s="64" t="s">
        <v>248</v>
      </c>
      <c r="N108" s="64" t="s">
        <v>278</v>
      </c>
      <c r="O108" s="64" t="s">
        <v>248</v>
      </c>
      <c r="P108" s="128">
        <v>82.6</v>
      </c>
      <c r="Q108" s="128">
        <f t="shared" si="1"/>
        <v>82.6</v>
      </c>
      <c r="R108" s="173">
        <v>2</v>
      </c>
      <c r="S108" s="129"/>
    </row>
    <row r="109" spans="1:19" s="40" customFormat="1" ht="25.5" customHeight="1">
      <c r="A109" s="64">
        <v>107</v>
      </c>
      <c r="B109" s="78"/>
      <c r="C109" s="86"/>
      <c r="D109" s="70"/>
      <c r="E109" s="87"/>
      <c r="F109" s="145" t="s">
        <v>623</v>
      </c>
      <c r="G109" s="145" t="s">
        <v>624</v>
      </c>
      <c r="H109" s="145" t="s">
        <v>243</v>
      </c>
      <c r="I109" s="145" t="s">
        <v>244</v>
      </c>
      <c r="J109" s="145" t="s">
        <v>259</v>
      </c>
      <c r="K109" s="145" t="s">
        <v>463</v>
      </c>
      <c r="L109" s="145" t="s">
        <v>625</v>
      </c>
      <c r="M109" s="145" t="s">
        <v>248</v>
      </c>
      <c r="N109" s="145" t="s">
        <v>621</v>
      </c>
      <c r="O109" s="145" t="s">
        <v>273</v>
      </c>
      <c r="P109" s="169">
        <v>81.8</v>
      </c>
      <c r="Q109" s="128">
        <f t="shared" si="1"/>
        <v>81.8</v>
      </c>
      <c r="R109" s="173">
        <v>3</v>
      </c>
      <c r="S109" s="145"/>
    </row>
    <row r="110" spans="1:19" s="40" customFormat="1" ht="25.5" customHeight="1">
      <c r="A110" s="64">
        <v>108</v>
      </c>
      <c r="B110" s="78"/>
      <c r="C110" s="86"/>
      <c r="D110" s="70"/>
      <c r="E110" s="87"/>
      <c r="F110" s="145" t="s">
        <v>626</v>
      </c>
      <c r="G110" s="145" t="s">
        <v>627</v>
      </c>
      <c r="H110" s="145" t="s">
        <v>243</v>
      </c>
      <c r="I110" s="145" t="s">
        <v>413</v>
      </c>
      <c r="J110" s="145" t="s">
        <v>303</v>
      </c>
      <c r="K110" s="145" t="s">
        <v>472</v>
      </c>
      <c r="L110" s="145" t="s">
        <v>432</v>
      </c>
      <c r="M110" s="145" t="s">
        <v>248</v>
      </c>
      <c r="N110" s="145" t="s">
        <v>433</v>
      </c>
      <c r="O110" s="145" t="s">
        <v>331</v>
      </c>
      <c r="P110" s="169">
        <v>79.2</v>
      </c>
      <c r="Q110" s="128">
        <f t="shared" si="1"/>
        <v>79.2</v>
      </c>
      <c r="R110" s="173">
        <v>4</v>
      </c>
      <c r="S110" s="174"/>
    </row>
    <row r="111" spans="1:19" s="160" customFormat="1" ht="25.5" customHeight="1">
      <c r="A111" s="145">
        <v>109</v>
      </c>
      <c r="B111" s="78"/>
      <c r="C111" s="165"/>
      <c r="D111" s="166"/>
      <c r="E111" s="167"/>
      <c r="F111" s="145" t="s">
        <v>628</v>
      </c>
      <c r="G111" s="145" t="s">
        <v>629</v>
      </c>
      <c r="H111" s="145" t="s">
        <v>275</v>
      </c>
      <c r="I111" s="145" t="s">
        <v>264</v>
      </c>
      <c r="J111" s="145" t="s">
        <v>302</v>
      </c>
      <c r="K111" s="145" t="s">
        <v>630</v>
      </c>
      <c r="L111" s="145" t="s">
        <v>464</v>
      </c>
      <c r="M111" s="145" t="s">
        <v>268</v>
      </c>
      <c r="N111" s="145" t="s">
        <v>464</v>
      </c>
      <c r="O111" s="145" t="s">
        <v>336</v>
      </c>
      <c r="P111" s="169">
        <v>75.2</v>
      </c>
      <c r="Q111" s="128">
        <f t="shared" si="1"/>
        <v>75.2</v>
      </c>
      <c r="R111" s="173">
        <v>5</v>
      </c>
      <c r="S111" s="174"/>
    </row>
    <row r="112" spans="1:19" s="160" customFormat="1" ht="25.5" customHeight="1">
      <c r="A112" s="145">
        <v>110</v>
      </c>
      <c r="B112" s="81"/>
      <c r="C112" s="165"/>
      <c r="D112" s="166"/>
      <c r="E112" s="167"/>
      <c r="F112" s="145" t="s">
        <v>631</v>
      </c>
      <c r="G112" s="145" t="s">
        <v>632</v>
      </c>
      <c r="H112" s="145" t="s">
        <v>243</v>
      </c>
      <c r="I112" s="145" t="s">
        <v>480</v>
      </c>
      <c r="J112" s="145" t="s">
        <v>323</v>
      </c>
      <c r="K112" s="145" t="s">
        <v>246</v>
      </c>
      <c r="L112" s="145" t="s">
        <v>324</v>
      </c>
      <c r="M112" s="145" t="s">
        <v>248</v>
      </c>
      <c r="N112" s="145" t="s">
        <v>501</v>
      </c>
      <c r="O112" s="145" t="s">
        <v>286</v>
      </c>
      <c r="P112" s="169">
        <v>70.6</v>
      </c>
      <c r="Q112" s="128">
        <f t="shared" si="1"/>
        <v>70.6</v>
      </c>
      <c r="R112" s="173">
        <v>6</v>
      </c>
      <c r="S112" s="174"/>
    </row>
    <row r="113" spans="1:239" s="40" customFormat="1" ht="18.75" customHeight="1">
      <c r="A113" s="64">
        <v>111</v>
      </c>
      <c r="B113" s="67" t="s">
        <v>239</v>
      </c>
      <c r="C113" s="86" t="s">
        <v>595</v>
      </c>
      <c r="D113" s="65" t="s">
        <v>633</v>
      </c>
      <c r="E113" s="64">
        <v>4</v>
      </c>
      <c r="F113" s="64" t="s">
        <v>105</v>
      </c>
      <c r="G113" s="64" t="s">
        <v>634</v>
      </c>
      <c r="H113" s="64" t="s">
        <v>243</v>
      </c>
      <c r="I113" s="64" t="s">
        <v>413</v>
      </c>
      <c r="J113" s="64" t="s">
        <v>270</v>
      </c>
      <c r="K113" s="64" t="s">
        <v>303</v>
      </c>
      <c r="L113" s="64" t="s">
        <v>512</v>
      </c>
      <c r="M113" s="64" t="s">
        <v>248</v>
      </c>
      <c r="N113" s="64" t="s">
        <v>254</v>
      </c>
      <c r="O113" s="64">
        <v>11</v>
      </c>
      <c r="P113" s="128">
        <v>87.18</v>
      </c>
      <c r="Q113" s="128">
        <f t="shared" si="1"/>
        <v>87.18</v>
      </c>
      <c r="R113" s="173">
        <v>1</v>
      </c>
      <c r="S113" s="129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</row>
    <row r="114" spans="1:239" s="160" customFormat="1" ht="18.75" customHeight="1">
      <c r="A114" s="145">
        <v>112</v>
      </c>
      <c r="B114" s="72"/>
      <c r="C114" s="165"/>
      <c r="D114" s="164"/>
      <c r="E114" s="145"/>
      <c r="F114" s="64" t="s">
        <v>108</v>
      </c>
      <c r="G114" s="64" t="s">
        <v>635</v>
      </c>
      <c r="H114" s="64" t="s">
        <v>243</v>
      </c>
      <c r="I114" s="64" t="s">
        <v>244</v>
      </c>
      <c r="J114" s="64" t="s">
        <v>414</v>
      </c>
      <c r="K114" s="64" t="s">
        <v>323</v>
      </c>
      <c r="L114" s="64" t="s">
        <v>636</v>
      </c>
      <c r="M114" s="64" t="s">
        <v>248</v>
      </c>
      <c r="N114" s="64" t="s">
        <v>637</v>
      </c>
      <c r="O114" s="64" t="s">
        <v>286</v>
      </c>
      <c r="P114" s="128">
        <v>84.54</v>
      </c>
      <c r="Q114" s="128">
        <f t="shared" si="1"/>
        <v>84.54</v>
      </c>
      <c r="R114" s="173">
        <v>2</v>
      </c>
      <c r="S114" s="129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</row>
    <row r="115" spans="1:239" s="40" customFormat="1" ht="18.75" customHeight="1">
      <c r="A115" s="64">
        <v>113</v>
      </c>
      <c r="B115" s="72"/>
      <c r="C115" s="86"/>
      <c r="D115" s="65"/>
      <c r="E115" s="64"/>
      <c r="F115" s="64" t="s">
        <v>110</v>
      </c>
      <c r="G115" s="64" t="s">
        <v>638</v>
      </c>
      <c r="H115" s="64" t="s">
        <v>243</v>
      </c>
      <c r="I115" s="64" t="s">
        <v>244</v>
      </c>
      <c r="J115" s="64" t="s">
        <v>639</v>
      </c>
      <c r="K115" s="64" t="s">
        <v>386</v>
      </c>
      <c r="L115" s="64" t="s">
        <v>373</v>
      </c>
      <c r="M115" s="64" t="s">
        <v>248</v>
      </c>
      <c r="N115" s="64" t="s">
        <v>491</v>
      </c>
      <c r="O115" s="64" t="s">
        <v>363</v>
      </c>
      <c r="P115" s="128">
        <v>84</v>
      </c>
      <c r="Q115" s="128">
        <f t="shared" si="1"/>
        <v>84</v>
      </c>
      <c r="R115" s="173">
        <v>3</v>
      </c>
      <c r="S115" s="129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</row>
    <row r="116" spans="1:239" s="160" customFormat="1" ht="18.75" customHeight="1">
      <c r="A116" s="145">
        <v>114</v>
      </c>
      <c r="B116" s="72"/>
      <c r="C116" s="165"/>
      <c r="D116" s="164"/>
      <c r="E116" s="145"/>
      <c r="F116" s="64" t="s">
        <v>113</v>
      </c>
      <c r="G116" s="64" t="s">
        <v>640</v>
      </c>
      <c r="H116" s="64" t="s">
        <v>243</v>
      </c>
      <c r="I116" s="64" t="s">
        <v>244</v>
      </c>
      <c r="J116" s="64" t="s">
        <v>302</v>
      </c>
      <c r="K116" s="64" t="s">
        <v>542</v>
      </c>
      <c r="L116" s="64" t="s">
        <v>407</v>
      </c>
      <c r="M116" s="64" t="s">
        <v>248</v>
      </c>
      <c r="N116" s="64" t="s">
        <v>340</v>
      </c>
      <c r="O116" s="64" t="s">
        <v>256</v>
      </c>
      <c r="P116" s="128">
        <v>83.52</v>
      </c>
      <c r="Q116" s="128">
        <f t="shared" si="1"/>
        <v>83.52</v>
      </c>
      <c r="R116" s="173">
        <v>4</v>
      </c>
      <c r="S116" s="129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</row>
    <row r="117" spans="1:239" s="160" customFormat="1" ht="18.75" customHeight="1">
      <c r="A117" s="145">
        <v>115</v>
      </c>
      <c r="B117" s="72"/>
      <c r="C117" s="165"/>
      <c r="D117" s="164"/>
      <c r="E117" s="145"/>
      <c r="F117" s="145" t="s">
        <v>641</v>
      </c>
      <c r="G117" s="145" t="s">
        <v>642</v>
      </c>
      <c r="H117" s="145" t="s">
        <v>243</v>
      </c>
      <c r="I117" s="145" t="s">
        <v>264</v>
      </c>
      <c r="J117" s="145" t="s">
        <v>487</v>
      </c>
      <c r="K117" s="145" t="s">
        <v>311</v>
      </c>
      <c r="L117" s="145" t="s">
        <v>643</v>
      </c>
      <c r="M117" s="145" t="s">
        <v>268</v>
      </c>
      <c r="N117" s="145" t="s">
        <v>643</v>
      </c>
      <c r="O117" s="145" t="s">
        <v>336</v>
      </c>
      <c r="P117" s="169">
        <v>82.7</v>
      </c>
      <c r="Q117" s="128">
        <f t="shared" si="1"/>
        <v>82.7</v>
      </c>
      <c r="R117" s="173">
        <v>5</v>
      </c>
      <c r="S117" s="174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</row>
    <row r="118" spans="1:239" s="160" customFormat="1" ht="18.75" customHeight="1">
      <c r="A118" s="145">
        <v>116</v>
      </c>
      <c r="B118" s="72"/>
      <c r="C118" s="165"/>
      <c r="D118" s="164"/>
      <c r="E118" s="145"/>
      <c r="F118" s="145" t="s">
        <v>644</v>
      </c>
      <c r="G118" s="145" t="s">
        <v>645</v>
      </c>
      <c r="H118" s="145" t="s">
        <v>243</v>
      </c>
      <c r="I118" s="145" t="s">
        <v>244</v>
      </c>
      <c r="J118" s="145" t="s">
        <v>265</v>
      </c>
      <c r="K118" s="145" t="s">
        <v>398</v>
      </c>
      <c r="L118" s="145" t="s">
        <v>329</v>
      </c>
      <c r="M118" s="145" t="s">
        <v>248</v>
      </c>
      <c r="N118" s="145" t="s">
        <v>330</v>
      </c>
      <c r="O118" s="145" t="s">
        <v>273</v>
      </c>
      <c r="P118" s="169">
        <v>82.56</v>
      </c>
      <c r="Q118" s="128">
        <f t="shared" si="1"/>
        <v>82.56</v>
      </c>
      <c r="R118" s="173">
        <v>6</v>
      </c>
      <c r="S118" s="174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</row>
    <row r="119" spans="1:239" s="160" customFormat="1" ht="18.75" customHeight="1">
      <c r="A119" s="145">
        <v>117</v>
      </c>
      <c r="B119" s="72"/>
      <c r="C119" s="165"/>
      <c r="D119" s="164"/>
      <c r="E119" s="145"/>
      <c r="F119" s="145" t="s">
        <v>646</v>
      </c>
      <c r="G119" s="145" t="s">
        <v>647</v>
      </c>
      <c r="H119" s="145" t="s">
        <v>243</v>
      </c>
      <c r="I119" s="145" t="s">
        <v>244</v>
      </c>
      <c r="J119" s="145" t="s">
        <v>276</v>
      </c>
      <c r="K119" s="145" t="s">
        <v>303</v>
      </c>
      <c r="L119" s="145" t="s">
        <v>399</v>
      </c>
      <c r="M119" s="145" t="s">
        <v>248</v>
      </c>
      <c r="N119" s="145" t="s">
        <v>407</v>
      </c>
      <c r="O119" s="145" t="s">
        <v>304</v>
      </c>
      <c r="P119" s="169">
        <v>80.02</v>
      </c>
      <c r="Q119" s="128">
        <f t="shared" si="1"/>
        <v>80.02</v>
      </c>
      <c r="R119" s="173">
        <v>7</v>
      </c>
      <c r="S119" s="174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</row>
    <row r="120" spans="1:239" s="160" customFormat="1" ht="18.75" customHeight="1">
      <c r="A120" s="145">
        <v>118</v>
      </c>
      <c r="B120" s="72"/>
      <c r="C120" s="165"/>
      <c r="D120" s="164"/>
      <c r="E120" s="145"/>
      <c r="F120" s="145" t="s">
        <v>648</v>
      </c>
      <c r="G120" s="145" t="s">
        <v>649</v>
      </c>
      <c r="H120" s="145" t="s">
        <v>243</v>
      </c>
      <c r="I120" s="145" t="s">
        <v>244</v>
      </c>
      <c r="J120" s="145" t="s">
        <v>361</v>
      </c>
      <c r="K120" s="145" t="s">
        <v>406</v>
      </c>
      <c r="L120" s="145" t="s">
        <v>512</v>
      </c>
      <c r="M120" s="145" t="s">
        <v>248</v>
      </c>
      <c r="N120" s="145" t="s">
        <v>254</v>
      </c>
      <c r="O120" s="145">
        <v>11</v>
      </c>
      <c r="P120" s="169">
        <v>79.5</v>
      </c>
      <c r="Q120" s="128">
        <f t="shared" si="1"/>
        <v>79.5</v>
      </c>
      <c r="R120" s="173">
        <v>8</v>
      </c>
      <c r="S120" s="174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</row>
    <row r="121" spans="1:239" s="40" customFormat="1" ht="18.75" customHeight="1">
      <c r="A121" s="64">
        <v>119</v>
      </c>
      <c r="B121" s="72"/>
      <c r="C121" s="86"/>
      <c r="D121" s="65"/>
      <c r="E121" s="64"/>
      <c r="F121" s="145" t="s">
        <v>650</v>
      </c>
      <c r="G121" s="145" t="s">
        <v>651</v>
      </c>
      <c r="H121" s="145" t="s">
        <v>243</v>
      </c>
      <c r="I121" s="145" t="s">
        <v>264</v>
      </c>
      <c r="J121" s="145" t="s">
        <v>296</v>
      </c>
      <c r="K121" s="145" t="s">
        <v>289</v>
      </c>
      <c r="L121" s="145" t="s">
        <v>392</v>
      </c>
      <c r="M121" s="145" t="s">
        <v>268</v>
      </c>
      <c r="N121" s="145" t="s">
        <v>392</v>
      </c>
      <c r="O121" s="145" t="s">
        <v>250</v>
      </c>
      <c r="P121" s="169">
        <v>78.76</v>
      </c>
      <c r="Q121" s="128">
        <f t="shared" si="1"/>
        <v>78.76</v>
      </c>
      <c r="R121" s="173">
        <v>9</v>
      </c>
      <c r="S121" s="174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</row>
    <row r="122" spans="1:239" s="160" customFormat="1" ht="18.75" customHeight="1">
      <c r="A122" s="145">
        <v>120</v>
      </c>
      <c r="B122" s="72"/>
      <c r="C122" s="165"/>
      <c r="D122" s="164"/>
      <c r="E122" s="145"/>
      <c r="F122" s="145" t="s">
        <v>652</v>
      </c>
      <c r="G122" s="145" t="s">
        <v>653</v>
      </c>
      <c r="H122" s="145" t="s">
        <v>243</v>
      </c>
      <c r="I122" s="145" t="s">
        <v>244</v>
      </c>
      <c r="J122" s="145" t="s">
        <v>334</v>
      </c>
      <c r="K122" s="145" t="s">
        <v>552</v>
      </c>
      <c r="L122" s="145" t="s">
        <v>329</v>
      </c>
      <c r="M122" s="145" t="s">
        <v>248</v>
      </c>
      <c r="N122" s="145" t="s">
        <v>330</v>
      </c>
      <c r="O122" s="145" t="s">
        <v>273</v>
      </c>
      <c r="P122" s="169">
        <v>78.36</v>
      </c>
      <c r="Q122" s="128">
        <f t="shared" si="1"/>
        <v>78.36</v>
      </c>
      <c r="R122" s="173">
        <v>10</v>
      </c>
      <c r="S122" s="174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</row>
    <row r="123" spans="1:239" s="160" customFormat="1" ht="18.75" customHeight="1">
      <c r="A123" s="145">
        <v>121</v>
      </c>
      <c r="B123" s="72"/>
      <c r="C123" s="165"/>
      <c r="D123" s="164"/>
      <c r="E123" s="145"/>
      <c r="F123" s="145" t="s">
        <v>654</v>
      </c>
      <c r="G123" s="145" t="s">
        <v>655</v>
      </c>
      <c r="H123" s="145" t="s">
        <v>243</v>
      </c>
      <c r="I123" s="145" t="s">
        <v>480</v>
      </c>
      <c r="J123" s="145" t="s">
        <v>302</v>
      </c>
      <c r="K123" s="145" t="s">
        <v>316</v>
      </c>
      <c r="L123" s="145" t="s">
        <v>340</v>
      </c>
      <c r="M123" s="145" t="s">
        <v>248</v>
      </c>
      <c r="N123" s="145" t="s">
        <v>656</v>
      </c>
      <c r="O123" s="145" t="s">
        <v>331</v>
      </c>
      <c r="P123" s="169">
        <v>77.18</v>
      </c>
      <c r="Q123" s="128">
        <f t="shared" si="1"/>
        <v>77.18</v>
      </c>
      <c r="R123" s="173">
        <v>11</v>
      </c>
      <c r="S123" s="174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</row>
    <row r="124" spans="1:239" s="160" customFormat="1" ht="18.75" customHeight="1">
      <c r="A124" s="145">
        <v>122</v>
      </c>
      <c r="B124" s="72"/>
      <c r="C124" s="165"/>
      <c r="D124" s="164"/>
      <c r="E124" s="145"/>
      <c r="F124" s="145" t="s">
        <v>657</v>
      </c>
      <c r="G124" s="145" t="s">
        <v>658</v>
      </c>
      <c r="H124" s="145" t="s">
        <v>275</v>
      </c>
      <c r="I124" s="145" t="s">
        <v>264</v>
      </c>
      <c r="J124" s="145" t="s">
        <v>448</v>
      </c>
      <c r="K124" s="145" t="s">
        <v>246</v>
      </c>
      <c r="L124" s="145" t="s">
        <v>254</v>
      </c>
      <c r="M124" s="145" t="s">
        <v>268</v>
      </c>
      <c r="N124" s="145" t="s">
        <v>254</v>
      </c>
      <c r="O124" s="145">
        <v>11</v>
      </c>
      <c r="P124" s="169">
        <v>76.76</v>
      </c>
      <c r="Q124" s="128">
        <f t="shared" si="1"/>
        <v>76.76</v>
      </c>
      <c r="R124" s="173">
        <v>12</v>
      </c>
      <c r="S124" s="174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</row>
    <row r="125" spans="1:239" s="40" customFormat="1" ht="18.75" customHeight="1">
      <c r="A125" s="64">
        <v>123</v>
      </c>
      <c r="B125" s="72"/>
      <c r="C125" s="86"/>
      <c r="D125" s="65"/>
      <c r="E125" s="64"/>
      <c r="F125" s="145" t="s">
        <v>659</v>
      </c>
      <c r="G125" s="145" t="s">
        <v>660</v>
      </c>
      <c r="H125" s="145" t="s">
        <v>243</v>
      </c>
      <c r="I125" s="145" t="s">
        <v>244</v>
      </c>
      <c r="J125" s="145" t="s">
        <v>448</v>
      </c>
      <c r="K125" s="145" t="s">
        <v>542</v>
      </c>
      <c r="L125" s="145" t="s">
        <v>249</v>
      </c>
      <c r="M125" s="145" t="s">
        <v>248</v>
      </c>
      <c r="N125" s="145" t="s">
        <v>373</v>
      </c>
      <c r="O125" s="145" t="s">
        <v>341</v>
      </c>
      <c r="P125" s="169">
        <v>75.42</v>
      </c>
      <c r="Q125" s="128">
        <f t="shared" si="1"/>
        <v>75.42</v>
      </c>
      <c r="R125" s="173">
        <v>13</v>
      </c>
      <c r="S125" s="174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</row>
    <row r="126" spans="1:239" s="160" customFormat="1" ht="18.75" customHeight="1">
      <c r="A126" s="145">
        <v>124</v>
      </c>
      <c r="B126" s="72"/>
      <c r="C126" s="165"/>
      <c r="D126" s="164"/>
      <c r="E126" s="145"/>
      <c r="F126" s="145" t="s">
        <v>661</v>
      </c>
      <c r="G126" s="145" t="s">
        <v>662</v>
      </c>
      <c r="H126" s="145" t="s">
        <v>243</v>
      </c>
      <c r="I126" s="145" t="s">
        <v>264</v>
      </c>
      <c r="J126" s="145" t="s">
        <v>448</v>
      </c>
      <c r="K126" s="145" t="s">
        <v>357</v>
      </c>
      <c r="L126" s="145" t="s">
        <v>407</v>
      </c>
      <c r="M126" s="145" t="s">
        <v>268</v>
      </c>
      <c r="N126" s="145" t="s">
        <v>407</v>
      </c>
      <c r="O126" s="145" t="s">
        <v>304</v>
      </c>
      <c r="P126" s="169">
        <v>75.34</v>
      </c>
      <c r="Q126" s="128">
        <f t="shared" si="1"/>
        <v>75.34</v>
      </c>
      <c r="R126" s="173">
        <v>14</v>
      </c>
      <c r="S126" s="174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</row>
    <row r="127" spans="1:19" s="160" customFormat="1" ht="18.75" customHeight="1">
      <c r="A127" s="145">
        <v>125</v>
      </c>
      <c r="B127" s="72"/>
      <c r="C127" s="165" t="s">
        <v>595</v>
      </c>
      <c r="D127" s="164" t="s">
        <v>663</v>
      </c>
      <c r="E127" s="145">
        <v>1</v>
      </c>
      <c r="F127" s="64" t="s">
        <v>116</v>
      </c>
      <c r="G127" s="64" t="s">
        <v>664</v>
      </c>
      <c r="H127" s="64" t="s">
        <v>243</v>
      </c>
      <c r="I127" s="64" t="s">
        <v>244</v>
      </c>
      <c r="J127" s="64" t="s">
        <v>665</v>
      </c>
      <c r="K127" s="64" t="s">
        <v>575</v>
      </c>
      <c r="L127" s="64" t="s">
        <v>666</v>
      </c>
      <c r="M127" s="64" t="s">
        <v>248</v>
      </c>
      <c r="N127" s="64" t="s">
        <v>667</v>
      </c>
      <c r="O127" s="64" t="s">
        <v>248</v>
      </c>
      <c r="P127" s="128">
        <v>85.2</v>
      </c>
      <c r="Q127" s="128">
        <f t="shared" si="1"/>
        <v>85.2</v>
      </c>
      <c r="R127" s="173">
        <v>1</v>
      </c>
      <c r="S127" s="129"/>
    </row>
    <row r="128" spans="1:19" s="160" customFormat="1" ht="18.75" customHeight="1">
      <c r="A128" s="145">
        <v>126</v>
      </c>
      <c r="B128" s="72"/>
      <c r="C128" s="165"/>
      <c r="D128" s="166"/>
      <c r="E128" s="167"/>
      <c r="F128" s="145" t="s">
        <v>668</v>
      </c>
      <c r="G128" s="145" t="s">
        <v>669</v>
      </c>
      <c r="H128" s="145" t="s">
        <v>243</v>
      </c>
      <c r="I128" s="145" t="s">
        <v>264</v>
      </c>
      <c r="J128" s="145" t="s">
        <v>542</v>
      </c>
      <c r="K128" s="145" t="s">
        <v>670</v>
      </c>
      <c r="L128" s="145" t="s">
        <v>671</v>
      </c>
      <c r="M128" s="145" t="s">
        <v>268</v>
      </c>
      <c r="N128" s="145" t="s">
        <v>671</v>
      </c>
      <c r="O128" s="145">
        <v>2</v>
      </c>
      <c r="P128" s="169">
        <v>75.6</v>
      </c>
      <c r="Q128" s="128">
        <f t="shared" si="1"/>
        <v>75.6</v>
      </c>
      <c r="R128" s="173">
        <v>2</v>
      </c>
      <c r="S128" s="174"/>
    </row>
    <row r="129" spans="1:19" s="40" customFormat="1" ht="18.75" customHeight="1">
      <c r="A129" s="64">
        <v>127</v>
      </c>
      <c r="B129" s="72"/>
      <c r="C129" s="86"/>
      <c r="D129" s="70"/>
      <c r="E129" s="87"/>
      <c r="F129" s="145" t="s">
        <v>672</v>
      </c>
      <c r="G129" s="145" t="s">
        <v>673</v>
      </c>
      <c r="H129" s="145" t="s">
        <v>243</v>
      </c>
      <c r="I129" s="145" t="s">
        <v>264</v>
      </c>
      <c r="J129" s="145" t="s">
        <v>252</v>
      </c>
      <c r="K129" s="145" t="s">
        <v>357</v>
      </c>
      <c r="L129" s="145" t="s">
        <v>446</v>
      </c>
      <c r="M129" s="145" t="s">
        <v>268</v>
      </c>
      <c r="N129" s="145" t="s">
        <v>446</v>
      </c>
      <c r="O129" s="145" t="s">
        <v>286</v>
      </c>
      <c r="P129" s="169">
        <v>69.3</v>
      </c>
      <c r="Q129" s="128">
        <f t="shared" si="1"/>
        <v>69.3</v>
      </c>
      <c r="R129" s="173">
        <v>3</v>
      </c>
      <c r="S129" s="174"/>
    </row>
    <row r="130" spans="1:19" s="40" customFormat="1" ht="18.75" customHeight="1">
      <c r="A130" s="64">
        <v>128</v>
      </c>
      <c r="B130" s="72"/>
      <c r="C130" s="86" t="s">
        <v>595</v>
      </c>
      <c r="D130" s="65" t="s">
        <v>674</v>
      </c>
      <c r="E130" s="64">
        <v>1</v>
      </c>
      <c r="F130" s="64" t="s">
        <v>118</v>
      </c>
      <c r="G130" s="64" t="s">
        <v>675</v>
      </c>
      <c r="H130" s="64" t="s">
        <v>275</v>
      </c>
      <c r="I130" s="64" t="s">
        <v>244</v>
      </c>
      <c r="J130" s="64" t="s">
        <v>344</v>
      </c>
      <c r="K130" s="64" t="s">
        <v>259</v>
      </c>
      <c r="L130" s="64" t="s">
        <v>432</v>
      </c>
      <c r="M130" s="64" t="s">
        <v>248</v>
      </c>
      <c r="N130" s="64" t="s">
        <v>433</v>
      </c>
      <c r="O130" s="64" t="s">
        <v>286</v>
      </c>
      <c r="P130" s="128">
        <v>78.1</v>
      </c>
      <c r="Q130" s="128">
        <f t="shared" si="1"/>
        <v>78.1</v>
      </c>
      <c r="R130" s="173">
        <v>1</v>
      </c>
      <c r="S130" s="129"/>
    </row>
    <row r="131" spans="1:19" s="160" customFormat="1" ht="18.75" customHeight="1">
      <c r="A131" s="145">
        <v>129</v>
      </c>
      <c r="B131" s="72"/>
      <c r="C131" s="165"/>
      <c r="D131" s="166"/>
      <c r="E131" s="167"/>
      <c r="F131" s="145" t="s">
        <v>676</v>
      </c>
      <c r="G131" s="145" t="s">
        <v>677</v>
      </c>
      <c r="H131" s="145" t="s">
        <v>275</v>
      </c>
      <c r="I131" s="145" t="s">
        <v>244</v>
      </c>
      <c r="J131" s="145" t="s">
        <v>297</v>
      </c>
      <c r="K131" s="145" t="s">
        <v>678</v>
      </c>
      <c r="L131" s="145" t="s">
        <v>679</v>
      </c>
      <c r="M131" s="145" t="s">
        <v>248</v>
      </c>
      <c r="N131" s="145" t="s">
        <v>680</v>
      </c>
      <c r="O131" s="145" t="s">
        <v>336</v>
      </c>
      <c r="P131" s="169">
        <v>77.36</v>
      </c>
      <c r="Q131" s="128">
        <f aca="true" t="shared" si="2" ref="Q131:Q194">P131</f>
        <v>77.36</v>
      </c>
      <c r="R131" s="173">
        <v>2</v>
      </c>
      <c r="S131" s="174"/>
    </row>
    <row r="132" spans="1:19" s="160" customFormat="1" ht="18.75" customHeight="1">
      <c r="A132" s="145">
        <v>130</v>
      </c>
      <c r="B132" s="72"/>
      <c r="C132" s="165" t="s">
        <v>681</v>
      </c>
      <c r="D132" s="164" t="s">
        <v>682</v>
      </c>
      <c r="E132" s="145">
        <v>3</v>
      </c>
      <c r="F132" s="64" t="s">
        <v>120</v>
      </c>
      <c r="G132" s="64" t="s">
        <v>683</v>
      </c>
      <c r="H132" s="64" t="s">
        <v>243</v>
      </c>
      <c r="I132" s="64" t="s">
        <v>244</v>
      </c>
      <c r="J132" s="64" t="s">
        <v>537</v>
      </c>
      <c r="K132" s="64" t="s">
        <v>684</v>
      </c>
      <c r="L132" s="64" t="s">
        <v>420</v>
      </c>
      <c r="M132" s="64" t="s">
        <v>248</v>
      </c>
      <c r="N132" s="64" t="s">
        <v>553</v>
      </c>
      <c r="O132" s="64" t="s">
        <v>331</v>
      </c>
      <c r="P132" s="128">
        <v>84.3</v>
      </c>
      <c r="Q132" s="128">
        <f t="shared" si="2"/>
        <v>84.3</v>
      </c>
      <c r="R132" s="173">
        <v>1</v>
      </c>
      <c r="S132" s="129"/>
    </row>
    <row r="133" spans="1:19" s="160" customFormat="1" ht="18.75" customHeight="1">
      <c r="A133" s="145">
        <v>131</v>
      </c>
      <c r="B133" s="72"/>
      <c r="C133" s="165"/>
      <c r="D133" s="166"/>
      <c r="E133" s="167"/>
      <c r="F133" s="64" t="s">
        <v>122</v>
      </c>
      <c r="G133" s="64" t="s">
        <v>685</v>
      </c>
      <c r="H133" s="64" t="s">
        <v>243</v>
      </c>
      <c r="I133" s="64" t="s">
        <v>244</v>
      </c>
      <c r="J133" s="64" t="s">
        <v>570</v>
      </c>
      <c r="K133" s="64" t="s">
        <v>290</v>
      </c>
      <c r="L133" s="64" t="s">
        <v>402</v>
      </c>
      <c r="M133" s="64" t="s">
        <v>248</v>
      </c>
      <c r="N133" s="64" t="s">
        <v>403</v>
      </c>
      <c r="O133" s="64" t="s">
        <v>363</v>
      </c>
      <c r="P133" s="128">
        <v>83.8</v>
      </c>
      <c r="Q133" s="128">
        <f t="shared" si="2"/>
        <v>83.8</v>
      </c>
      <c r="R133" s="173">
        <v>2</v>
      </c>
      <c r="S133" s="129"/>
    </row>
    <row r="134" spans="1:19" s="40" customFormat="1" ht="18.75" customHeight="1">
      <c r="A134" s="64">
        <v>132</v>
      </c>
      <c r="B134" s="72"/>
      <c r="C134" s="86"/>
      <c r="D134" s="70"/>
      <c r="E134" s="87"/>
      <c r="F134" s="64" t="s">
        <v>124</v>
      </c>
      <c r="G134" s="64" t="s">
        <v>686</v>
      </c>
      <c r="H134" s="64" t="s">
        <v>243</v>
      </c>
      <c r="I134" s="64" t="s">
        <v>244</v>
      </c>
      <c r="J134" s="64" t="s">
        <v>253</v>
      </c>
      <c r="K134" s="64" t="s">
        <v>308</v>
      </c>
      <c r="L134" s="64" t="s">
        <v>687</v>
      </c>
      <c r="M134" s="64" t="s">
        <v>248</v>
      </c>
      <c r="N134" s="64" t="s">
        <v>585</v>
      </c>
      <c r="O134" s="64" t="s">
        <v>248</v>
      </c>
      <c r="P134" s="128">
        <v>81.5</v>
      </c>
      <c r="Q134" s="128">
        <f t="shared" si="2"/>
        <v>81.5</v>
      </c>
      <c r="R134" s="173">
        <v>3</v>
      </c>
      <c r="S134" s="129"/>
    </row>
    <row r="135" spans="1:19" s="40" customFormat="1" ht="18.75" customHeight="1">
      <c r="A135" s="64">
        <v>133</v>
      </c>
      <c r="B135" s="72"/>
      <c r="C135" s="86"/>
      <c r="D135" s="70"/>
      <c r="E135" s="87"/>
      <c r="F135" s="145" t="s">
        <v>688</v>
      </c>
      <c r="G135" s="145" t="s">
        <v>689</v>
      </c>
      <c r="H135" s="145" t="s">
        <v>243</v>
      </c>
      <c r="I135" s="145" t="s">
        <v>244</v>
      </c>
      <c r="J135" s="145" t="s">
        <v>316</v>
      </c>
      <c r="K135" s="145" t="s">
        <v>575</v>
      </c>
      <c r="L135" s="145" t="s">
        <v>572</v>
      </c>
      <c r="M135" s="145" t="s">
        <v>248</v>
      </c>
      <c r="N135" s="145" t="s">
        <v>625</v>
      </c>
      <c r="O135" s="145" t="s">
        <v>341</v>
      </c>
      <c r="P135" s="169">
        <v>81.2</v>
      </c>
      <c r="Q135" s="128">
        <f t="shared" si="2"/>
        <v>81.2</v>
      </c>
      <c r="R135" s="173">
        <v>4</v>
      </c>
      <c r="S135" s="174"/>
    </row>
    <row r="136" spans="1:19" s="40" customFormat="1" ht="18.75" customHeight="1">
      <c r="A136" s="64">
        <v>134</v>
      </c>
      <c r="B136" s="72"/>
      <c r="C136" s="86"/>
      <c r="D136" s="70"/>
      <c r="E136" s="87"/>
      <c r="F136" s="145" t="s">
        <v>690</v>
      </c>
      <c r="G136" s="145" t="s">
        <v>691</v>
      </c>
      <c r="H136" s="145" t="s">
        <v>243</v>
      </c>
      <c r="I136" s="145" t="s">
        <v>244</v>
      </c>
      <c r="J136" s="145" t="s">
        <v>487</v>
      </c>
      <c r="K136" s="145" t="s">
        <v>570</v>
      </c>
      <c r="L136" s="145" t="s">
        <v>371</v>
      </c>
      <c r="M136" s="145" t="s">
        <v>248</v>
      </c>
      <c r="N136" s="145" t="s">
        <v>416</v>
      </c>
      <c r="O136" s="145" t="s">
        <v>286</v>
      </c>
      <c r="P136" s="169">
        <v>79.5</v>
      </c>
      <c r="Q136" s="128">
        <f t="shared" si="2"/>
        <v>79.5</v>
      </c>
      <c r="R136" s="173">
        <v>5</v>
      </c>
      <c r="S136" s="174"/>
    </row>
    <row r="137" spans="1:19" s="160" customFormat="1" ht="15" customHeight="1">
      <c r="A137" s="145">
        <v>135</v>
      </c>
      <c r="B137" s="177"/>
      <c r="C137" s="165"/>
      <c r="D137" s="166"/>
      <c r="E137" s="167"/>
      <c r="F137" s="145" t="s">
        <v>692</v>
      </c>
      <c r="G137" s="145" t="s">
        <v>693</v>
      </c>
      <c r="H137" s="145" t="s">
        <v>243</v>
      </c>
      <c r="I137" s="145" t="s">
        <v>694</v>
      </c>
      <c r="J137" s="145" t="s">
        <v>276</v>
      </c>
      <c r="K137" s="145" t="s">
        <v>357</v>
      </c>
      <c r="L137" s="145" t="s">
        <v>346</v>
      </c>
      <c r="M137" s="145" t="s">
        <v>248</v>
      </c>
      <c r="N137" s="145" t="s">
        <v>247</v>
      </c>
      <c r="O137" s="145" t="s">
        <v>336</v>
      </c>
      <c r="P137" s="169">
        <v>52.4</v>
      </c>
      <c r="Q137" s="128">
        <f t="shared" si="2"/>
        <v>52.4</v>
      </c>
      <c r="R137" s="173">
        <v>6</v>
      </c>
      <c r="S137" s="174"/>
    </row>
    <row r="138" spans="1:19" s="40" customFormat="1" ht="15.75" customHeight="1">
      <c r="A138" s="64">
        <v>136</v>
      </c>
      <c r="B138" s="67" t="s">
        <v>239</v>
      </c>
      <c r="C138" s="86" t="s">
        <v>681</v>
      </c>
      <c r="D138" s="65" t="s">
        <v>695</v>
      </c>
      <c r="E138" s="64">
        <v>2</v>
      </c>
      <c r="F138" s="64" t="s">
        <v>126</v>
      </c>
      <c r="G138" s="64" t="s">
        <v>696</v>
      </c>
      <c r="H138" s="64" t="s">
        <v>243</v>
      </c>
      <c r="I138" s="64" t="s">
        <v>244</v>
      </c>
      <c r="J138" s="64" t="s">
        <v>498</v>
      </c>
      <c r="K138" s="64" t="s">
        <v>375</v>
      </c>
      <c r="L138" s="64" t="s">
        <v>697</v>
      </c>
      <c r="M138" s="64" t="s">
        <v>248</v>
      </c>
      <c r="N138" s="64" t="s">
        <v>698</v>
      </c>
      <c r="O138" s="64" t="s">
        <v>286</v>
      </c>
      <c r="P138" s="128">
        <v>86.74</v>
      </c>
      <c r="Q138" s="128">
        <f t="shared" si="2"/>
        <v>86.74</v>
      </c>
      <c r="R138" s="173">
        <v>1</v>
      </c>
      <c r="S138" s="129"/>
    </row>
    <row r="139" spans="1:19" s="160" customFormat="1" ht="15.75" customHeight="1">
      <c r="A139" s="145">
        <v>137</v>
      </c>
      <c r="B139" s="72"/>
      <c r="C139" s="165"/>
      <c r="D139" s="164"/>
      <c r="E139" s="145"/>
      <c r="F139" s="64" t="s">
        <v>128</v>
      </c>
      <c r="G139" s="64" t="s">
        <v>699</v>
      </c>
      <c r="H139" s="64" t="s">
        <v>243</v>
      </c>
      <c r="I139" s="64" t="s">
        <v>264</v>
      </c>
      <c r="J139" s="64" t="s">
        <v>266</v>
      </c>
      <c r="K139" s="64" t="s">
        <v>246</v>
      </c>
      <c r="L139" s="64" t="s">
        <v>298</v>
      </c>
      <c r="M139" s="64" t="s">
        <v>268</v>
      </c>
      <c r="N139" s="64" t="s">
        <v>298</v>
      </c>
      <c r="O139" s="64" t="s">
        <v>331</v>
      </c>
      <c r="P139" s="128">
        <v>85.5</v>
      </c>
      <c r="Q139" s="128">
        <f t="shared" si="2"/>
        <v>85.5</v>
      </c>
      <c r="R139" s="173">
        <v>2</v>
      </c>
      <c r="S139" s="129"/>
    </row>
    <row r="140" spans="1:19" s="160" customFormat="1" ht="15.75" customHeight="1">
      <c r="A140" s="145">
        <v>138</v>
      </c>
      <c r="B140" s="72"/>
      <c r="C140" s="165"/>
      <c r="D140" s="164"/>
      <c r="E140" s="145"/>
      <c r="F140" s="145" t="s">
        <v>700</v>
      </c>
      <c r="G140" s="145" t="s">
        <v>701</v>
      </c>
      <c r="H140" s="145" t="s">
        <v>243</v>
      </c>
      <c r="I140" s="145" t="s">
        <v>244</v>
      </c>
      <c r="J140" s="145" t="s">
        <v>266</v>
      </c>
      <c r="K140" s="145" t="s">
        <v>357</v>
      </c>
      <c r="L140" s="145" t="s">
        <v>501</v>
      </c>
      <c r="M140" s="145" t="s">
        <v>248</v>
      </c>
      <c r="N140" s="145" t="s">
        <v>515</v>
      </c>
      <c r="O140" s="145" t="s">
        <v>248</v>
      </c>
      <c r="P140" s="169">
        <v>84.96</v>
      </c>
      <c r="Q140" s="128">
        <f t="shared" si="2"/>
        <v>84.96</v>
      </c>
      <c r="R140" s="173">
        <v>3</v>
      </c>
      <c r="S140" s="174"/>
    </row>
    <row r="141" spans="1:19" s="40" customFormat="1" ht="15.75" customHeight="1">
      <c r="A141" s="64">
        <v>139</v>
      </c>
      <c r="B141" s="72"/>
      <c r="C141" s="86"/>
      <c r="D141" s="65"/>
      <c r="E141" s="64"/>
      <c r="F141" s="145" t="s">
        <v>702</v>
      </c>
      <c r="G141" s="145" t="s">
        <v>703</v>
      </c>
      <c r="H141" s="145" t="s">
        <v>243</v>
      </c>
      <c r="I141" s="145" t="s">
        <v>264</v>
      </c>
      <c r="J141" s="145" t="s">
        <v>704</v>
      </c>
      <c r="K141" s="145" t="s">
        <v>500</v>
      </c>
      <c r="L141" s="145" t="s">
        <v>279</v>
      </c>
      <c r="M141" s="145" t="s">
        <v>268</v>
      </c>
      <c r="N141" s="145" t="s">
        <v>279</v>
      </c>
      <c r="O141" s="145" t="s">
        <v>273</v>
      </c>
      <c r="P141" s="169">
        <v>84.8</v>
      </c>
      <c r="Q141" s="128">
        <f t="shared" si="2"/>
        <v>84.8</v>
      </c>
      <c r="R141" s="173">
        <v>4</v>
      </c>
      <c r="S141" s="174"/>
    </row>
    <row r="142" spans="1:19" s="160" customFormat="1" ht="15.75" customHeight="1">
      <c r="A142" s="145">
        <v>140</v>
      </c>
      <c r="B142" s="72"/>
      <c r="C142" s="165"/>
      <c r="D142" s="164"/>
      <c r="E142" s="145"/>
      <c r="F142" s="145" t="s">
        <v>705</v>
      </c>
      <c r="G142" s="145" t="s">
        <v>706</v>
      </c>
      <c r="H142" s="145" t="s">
        <v>243</v>
      </c>
      <c r="I142" s="145" t="s">
        <v>244</v>
      </c>
      <c r="J142" s="145" t="s">
        <v>486</v>
      </c>
      <c r="K142" s="145" t="s">
        <v>431</v>
      </c>
      <c r="L142" s="145" t="s">
        <v>707</v>
      </c>
      <c r="M142" s="145" t="s">
        <v>248</v>
      </c>
      <c r="N142" s="145" t="s">
        <v>708</v>
      </c>
      <c r="O142" s="145" t="s">
        <v>336</v>
      </c>
      <c r="P142" s="169">
        <v>80.56</v>
      </c>
      <c r="Q142" s="128">
        <f t="shared" si="2"/>
        <v>80.56</v>
      </c>
      <c r="R142" s="173">
        <v>5</v>
      </c>
      <c r="S142" s="174"/>
    </row>
    <row r="143" spans="1:19" s="160" customFormat="1" ht="15.75" customHeight="1">
      <c r="A143" s="145">
        <v>141</v>
      </c>
      <c r="B143" s="72"/>
      <c r="C143" s="165"/>
      <c r="D143" s="164"/>
      <c r="E143" s="145"/>
      <c r="F143" s="145" t="s">
        <v>709</v>
      </c>
      <c r="G143" s="145" t="s">
        <v>710</v>
      </c>
      <c r="H143" s="145" t="s">
        <v>243</v>
      </c>
      <c r="I143" s="145" t="s">
        <v>264</v>
      </c>
      <c r="J143" s="145" t="s">
        <v>253</v>
      </c>
      <c r="K143" s="145" t="s">
        <v>308</v>
      </c>
      <c r="L143" s="145" t="s">
        <v>687</v>
      </c>
      <c r="M143" s="145" t="s">
        <v>268</v>
      </c>
      <c r="N143" s="145" t="s">
        <v>687</v>
      </c>
      <c r="O143" s="145">
        <v>7</v>
      </c>
      <c r="P143" s="169">
        <v>68.6</v>
      </c>
      <c r="Q143" s="128">
        <f t="shared" si="2"/>
        <v>68.6</v>
      </c>
      <c r="R143" s="173">
        <v>6</v>
      </c>
      <c r="S143" s="174"/>
    </row>
    <row r="144" spans="1:19" s="160" customFormat="1" ht="15.75" customHeight="1">
      <c r="A144" s="145">
        <v>142</v>
      </c>
      <c r="B144" s="72"/>
      <c r="C144" s="165" t="s">
        <v>681</v>
      </c>
      <c r="D144" s="164" t="s">
        <v>711</v>
      </c>
      <c r="E144" s="145">
        <v>2</v>
      </c>
      <c r="F144" s="64" t="s">
        <v>131</v>
      </c>
      <c r="G144" s="64" t="s">
        <v>712</v>
      </c>
      <c r="H144" s="64" t="s">
        <v>243</v>
      </c>
      <c r="I144" s="64" t="s">
        <v>244</v>
      </c>
      <c r="J144" s="64" t="s">
        <v>436</v>
      </c>
      <c r="K144" s="64" t="s">
        <v>246</v>
      </c>
      <c r="L144" s="64" t="s">
        <v>381</v>
      </c>
      <c r="M144" s="64" t="s">
        <v>248</v>
      </c>
      <c r="N144" s="64" t="s">
        <v>260</v>
      </c>
      <c r="O144" s="64" t="s">
        <v>248</v>
      </c>
      <c r="P144" s="128">
        <v>85.68</v>
      </c>
      <c r="Q144" s="128">
        <f t="shared" si="2"/>
        <v>85.68</v>
      </c>
      <c r="R144" s="173">
        <v>1</v>
      </c>
      <c r="S144" s="129"/>
    </row>
    <row r="145" spans="1:19" s="160" customFormat="1" ht="15.75" customHeight="1">
      <c r="A145" s="145">
        <v>143</v>
      </c>
      <c r="B145" s="72"/>
      <c r="C145" s="165"/>
      <c r="D145" s="164"/>
      <c r="E145" s="145"/>
      <c r="F145" s="64" t="s">
        <v>133</v>
      </c>
      <c r="G145" s="64" t="s">
        <v>713</v>
      </c>
      <c r="H145" s="64" t="s">
        <v>275</v>
      </c>
      <c r="I145" s="64" t="s">
        <v>244</v>
      </c>
      <c r="J145" s="64" t="s">
        <v>542</v>
      </c>
      <c r="K145" s="64" t="s">
        <v>427</v>
      </c>
      <c r="L145" s="64" t="s">
        <v>420</v>
      </c>
      <c r="M145" s="64" t="s">
        <v>248</v>
      </c>
      <c r="N145" s="64" t="s">
        <v>553</v>
      </c>
      <c r="O145" s="64">
        <v>7</v>
      </c>
      <c r="P145" s="128">
        <v>83.4</v>
      </c>
      <c r="Q145" s="128">
        <f t="shared" si="2"/>
        <v>83.4</v>
      </c>
      <c r="R145" s="173">
        <v>2</v>
      </c>
      <c r="S145" s="129"/>
    </row>
    <row r="146" spans="1:19" s="40" customFormat="1" ht="15.75" customHeight="1">
      <c r="A146" s="64">
        <v>144</v>
      </c>
      <c r="B146" s="72"/>
      <c r="C146" s="86"/>
      <c r="D146" s="65"/>
      <c r="E146" s="64"/>
      <c r="F146" s="145" t="s">
        <v>714</v>
      </c>
      <c r="G146" s="145" t="s">
        <v>715</v>
      </c>
      <c r="H146" s="145" t="s">
        <v>275</v>
      </c>
      <c r="I146" s="145" t="s">
        <v>264</v>
      </c>
      <c r="J146" s="145" t="s">
        <v>311</v>
      </c>
      <c r="K146" s="145" t="s">
        <v>704</v>
      </c>
      <c r="L146" s="145" t="s">
        <v>392</v>
      </c>
      <c r="M146" s="145" t="s">
        <v>268</v>
      </c>
      <c r="N146" s="145" t="s">
        <v>392</v>
      </c>
      <c r="O146" s="145" t="s">
        <v>336</v>
      </c>
      <c r="P146" s="169">
        <v>77.74</v>
      </c>
      <c r="Q146" s="128">
        <f t="shared" si="2"/>
        <v>77.74</v>
      </c>
      <c r="R146" s="173">
        <v>3</v>
      </c>
      <c r="S146" s="174"/>
    </row>
    <row r="147" spans="1:19" s="160" customFormat="1" ht="15.75" customHeight="1">
      <c r="A147" s="145">
        <v>145</v>
      </c>
      <c r="B147" s="72"/>
      <c r="C147" s="165"/>
      <c r="D147" s="164"/>
      <c r="E147" s="145"/>
      <c r="F147" s="145" t="s">
        <v>716</v>
      </c>
      <c r="G147" s="145" t="s">
        <v>717</v>
      </c>
      <c r="H147" s="145" t="s">
        <v>243</v>
      </c>
      <c r="I147" s="145" t="s">
        <v>264</v>
      </c>
      <c r="J147" s="145" t="s">
        <v>448</v>
      </c>
      <c r="K147" s="145" t="s">
        <v>253</v>
      </c>
      <c r="L147" s="145" t="s">
        <v>656</v>
      </c>
      <c r="M147" s="145" t="s">
        <v>268</v>
      </c>
      <c r="N147" s="145" t="s">
        <v>656</v>
      </c>
      <c r="O147" s="145" t="s">
        <v>286</v>
      </c>
      <c r="P147" s="169">
        <v>76.72</v>
      </c>
      <c r="Q147" s="128">
        <f t="shared" si="2"/>
        <v>76.72</v>
      </c>
      <c r="R147" s="173">
        <v>4</v>
      </c>
      <c r="S147" s="174"/>
    </row>
    <row r="148" spans="1:19" s="40" customFormat="1" ht="15.75" customHeight="1">
      <c r="A148" s="64">
        <v>146</v>
      </c>
      <c r="B148" s="72"/>
      <c r="C148" s="86"/>
      <c r="D148" s="65"/>
      <c r="E148" s="64"/>
      <c r="F148" s="145" t="s">
        <v>718</v>
      </c>
      <c r="G148" s="145" t="s">
        <v>719</v>
      </c>
      <c r="H148" s="145" t="s">
        <v>275</v>
      </c>
      <c r="I148" s="145" t="s">
        <v>244</v>
      </c>
      <c r="J148" s="145" t="s">
        <v>436</v>
      </c>
      <c r="K148" s="145" t="s">
        <v>455</v>
      </c>
      <c r="L148" s="145" t="s">
        <v>477</v>
      </c>
      <c r="M148" s="145" t="s">
        <v>248</v>
      </c>
      <c r="N148" s="145" t="s">
        <v>464</v>
      </c>
      <c r="O148" s="145" t="s">
        <v>331</v>
      </c>
      <c r="P148" s="169">
        <v>76.14</v>
      </c>
      <c r="Q148" s="128">
        <f t="shared" si="2"/>
        <v>76.14</v>
      </c>
      <c r="R148" s="173">
        <v>5</v>
      </c>
      <c r="S148" s="174"/>
    </row>
    <row r="149" spans="1:19" s="160" customFormat="1" ht="15.75" customHeight="1">
      <c r="A149" s="145">
        <v>147</v>
      </c>
      <c r="B149" s="72"/>
      <c r="C149" s="165"/>
      <c r="D149" s="164"/>
      <c r="E149" s="145"/>
      <c r="F149" s="145" t="s">
        <v>720</v>
      </c>
      <c r="G149" s="145" t="s">
        <v>721</v>
      </c>
      <c r="H149" s="145" t="s">
        <v>243</v>
      </c>
      <c r="I149" s="145" t="s">
        <v>264</v>
      </c>
      <c r="J149" s="145">
        <v>49.5</v>
      </c>
      <c r="K149" s="145">
        <v>46.5</v>
      </c>
      <c r="L149" s="145">
        <v>96</v>
      </c>
      <c r="M149" s="145">
        <v>0</v>
      </c>
      <c r="N149" s="145">
        <v>96</v>
      </c>
      <c r="O149" s="145">
        <v>9</v>
      </c>
      <c r="P149" s="169">
        <v>75.16</v>
      </c>
      <c r="Q149" s="128">
        <f t="shared" si="2"/>
        <v>75.16</v>
      </c>
      <c r="R149" s="173">
        <v>6</v>
      </c>
      <c r="S149" s="174"/>
    </row>
    <row r="150" spans="1:239" s="40" customFormat="1" ht="15.75" customHeight="1">
      <c r="A150" s="64">
        <v>148</v>
      </c>
      <c r="B150" s="72"/>
      <c r="C150" s="86" t="s">
        <v>722</v>
      </c>
      <c r="D150" s="65" t="s">
        <v>723</v>
      </c>
      <c r="E150" s="64">
        <v>1</v>
      </c>
      <c r="F150" s="64" t="s">
        <v>724</v>
      </c>
      <c r="G150" s="64" t="s">
        <v>725</v>
      </c>
      <c r="H150" s="64" t="s">
        <v>243</v>
      </c>
      <c r="I150" s="64" t="s">
        <v>244</v>
      </c>
      <c r="J150" s="64" t="s">
        <v>283</v>
      </c>
      <c r="K150" s="64" t="s">
        <v>398</v>
      </c>
      <c r="L150" s="64" t="s">
        <v>370</v>
      </c>
      <c r="M150" s="64" t="s">
        <v>248</v>
      </c>
      <c r="N150" s="64" t="s">
        <v>371</v>
      </c>
      <c r="O150" s="64" t="s">
        <v>286</v>
      </c>
      <c r="P150" s="128">
        <v>82.62</v>
      </c>
      <c r="Q150" s="128">
        <f t="shared" si="2"/>
        <v>82.62</v>
      </c>
      <c r="R150" s="173">
        <v>1</v>
      </c>
      <c r="S150" s="129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</row>
    <row r="151" spans="1:239" s="40" customFormat="1" ht="15.75" customHeight="1">
      <c r="A151" s="64">
        <v>149</v>
      </c>
      <c r="B151" s="72"/>
      <c r="C151" s="86"/>
      <c r="D151" s="70"/>
      <c r="E151" s="87"/>
      <c r="F151" s="145" t="s">
        <v>135</v>
      </c>
      <c r="G151" s="145" t="s">
        <v>726</v>
      </c>
      <c r="H151" s="145" t="s">
        <v>243</v>
      </c>
      <c r="I151" s="145" t="s">
        <v>244</v>
      </c>
      <c r="J151" s="145" t="s">
        <v>323</v>
      </c>
      <c r="K151" s="145" t="s">
        <v>678</v>
      </c>
      <c r="L151" s="145" t="s">
        <v>545</v>
      </c>
      <c r="M151" s="145" t="s">
        <v>248</v>
      </c>
      <c r="N151" s="145" t="s">
        <v>460</v>
      </c>
      <c r="O151" s="145" t="s">
        <v>336</v>
      </c>
      <c r="P151" s="169">
        <v>80.66</v>
      </c>
      <c r="Q151" s="169">
        <f t="shared" si="2"/>
        <v>80.66</v>
      </c>
      <c r="R151" s="173">
        <v>2</v>
      </c>
      <c r="S151" s="129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</row>
    <row r="152" spans="1:19" s="40" customFormat="1" ht="15.75" customHeight="1">
      <c r="A152" s="64">
        <v>150</v>
      </c>
      <c r="B152" s="72"/>
      <c r="C152" s="86" t="s">
        <v>727</v>
      </c>
      <c r="D152" s="65" t="s">
        <v>728</v>
      </c>
      <c r="E152" s="64">
        <v>1</v>
      </c>
      <c r="F152" s="64" t="s">
        <v>137</v>
      </c>
      <c r="G152" s="64" t="s">
        <v>729</v>
      </c>
      <c r="H152" s="64" t="s">
        <v>243</v>
      </c>
      <c r="I152" s="64" t="s">
        <v>244</v>
      </c>
      <c r="J152" s="64" t="s">
        <v>730</v>
      </c>
      <c r="K152" s="64" t="s">
        <v>386</v>
      </c>
      <c r="L152" s="64" t="s">
        <v>656</v>
      </c>
      <c r="M152" s="64" t="s">
        <v>248</v>
      </c>
      <c r="N152" s="64" t="s">
        <v>606</v>
      </c>
      <c r="O152" s="64" t="s">
        <v>286</v>
      </c>
      <c r="P152" s="128">
        <v>84.2</v>
      </c>
      <c r="Q152" s="128">
        <f t="shared" si="2"/>
        <v>84.2</v>
      </c>
      <c r="R152" s="173">
        <v>1</v>
      </c>
      <c r="S152" s="129"/>
    </row>
    <row r="153" spans="1:19" s="160" customFormat="1" ht="15.75" customHeight="1">
      <c r="A153" s="145">
        <v>151</v>
      </c>
      <c r="B153" s="72"/>
      <c r="C153" s="165"/>
      <c r="D153" s="166"/>
      <c r="E153" s="167"/>
      <c r="F153" s="145" t="s">
        <v>731</v>
      </c>
      <c r="G153" s="145" t="s">
        <v>732</v>
      </c>
      <c r="H153" s="145" t="s">
        <v>243</v>
      </c>
      <c r="I153" s="145" t="s">
        <v>733</v>
      </c>
      <c r="J153" s="145" t="s">
        <v>258</v>
      </c>
      <c r="K153" s="145" t="s">
        <v>398</v>
      </c>
      <c r="L153" s="145" t="s">
        <v>399</v>
      </c>
      <c r="M153" s="145" t="s">
        <v>248</v>
      </c>
      <c r="N153" s="145" t="s">
        <v>407</v>
      </c>
      <c r="O153" s="145" t="s">
        <v>336</v>
      </c>
      <c r="P153" s="169">
        <v>81</v>
      </c>
      <c r="Q153" s="128">
        <f t="shared" si="2"/>
        <v>81</v>
      </c>
      <c r="R153" s="173">
        <v>2</v>
      </c>
      <c r="S153" s="174"/>
    </row>
    <row r="154" spans="1:19" s="40" customFormat="1" ht="15.75" customHeight="1">
      <c r="A154" s="64">
        <v>152</v>
      </c>
      <c r="B154" s="72"/>
      <c r="C154" s="86" t="s">
        <v>727</v>
      </c>
      <c r="D154" s="65" t="s">
        <v>734</v>
      </c>
      <c r="E154" s="64">
        <v>2</v>
      </c>
      <c r="F154" s="64" t="s">
        <v>139</v>
      </c>
      <c r="G154" s="64" t="s">
        <v>735</v>
      </c>
      <c r="H154" s="64" t="s">
        <v>243</v>
      </c>
      <c r="I154" s="64" t="s">
        <v>264</v>
      </c>
      <c r="J154" s="64" t="s">
        <v>276</v>
      </c>
      <c r="K154" s="64" t="s">
        <v>270</v>
      </c>
      <c r="L154" s="64" t="s">
        <v>736</v>
      </c>
      <c r="M154" s="64" t="s">
        <v>268</v>
      </c>
      <c r="N154" s="64" t="s">
        <v>736</v>
      </c>
      <c r="O154" s="64" t="s">
        <v>286</v>
      </c>
      <c r="P154" s="128">
        <v>85.4</v>
      </c>
      <c r="Q154" s="128">
        <f t="shared" si="2"/>
        <v>85.4</v>
      </c>
      <c r="R154" s="173">
        <v>1</v>
      </c>
      <c r="S154" s="64"/>
    </row>
    <row r="155" spans="1:19" s="160" customFormat="1" ht="15.75" customHeight="1">
      <c r="A155" s="145">
        <v>153</v>
      </c>
      <c r="B155" s="72"/>
      <c r="C155" s="165"/>
      <c r="D155" s="166"/>
      <c r="E155" s="167"/>
      <c r="F155" s="64" t="s">
        <v>142</v>
      </c>
      <c r="G155" s="64" t="s">
        <v>737</v>
      </c>
      <c r="H155" s="64" t="s">
        <v>243</v>
      </c>
      <c r="I155" s="64" t="s">
        <v>244</v>
      </c>
      <c r="J155" s="64" t="s">
        <v>415</v>
      </c>
      <c r="K155" s="64" t="s">
        <v>575</v>
      </c>
      <c r="L155" s="64" t="s">
        <v>738</v>
      </c>
      <c r="M155" s="64" t="s">
        <v>248</v>
      </c>
      <c r="N155" s="64" t="s">
        <v>540</v>
      </c>
      <c r="O155" s="64" t="s">
        <v>331</v>
      </c>
      <c r="P155" s="128">
        <v>85.3</v>
      </c>
      <c r="Q155" s="128">
        <f t="shared" si="2"/>
        <v>85.3</v>
      </c>
      <c r="R155" s="173">
        <v>2</v>
      </c>
      <c r="S155" s="64"/>
    </row>
    <row r="156" spans="1:19" s="160" customFormat="1" ht="15.75" customHeight="1">
      <c r="A156" s="145">
        <v>154</v>
      </c>
      <c r="B156" s="72"/>
      <c r="C156" s="165"/>
      <c r="D156" s="166"/>
      <c r="E156" s="167"/>
      <c r="F156" s="145" t="s">
        <v>739</v>
      </c>
      <c r="G156" s="145" t="s">
        <v>740</v>
      </c>
      <c r="H156" s="145" t="s">
        <v>243</v>
      </c>
      <c r="I156" s="145" t="s">
        <v>264</v>
      </c>
      <c r="J156" s="145" t="s">
        <v>252</v>
      </c>
      <c r="K156" s="145" t="s">
        <v>297</v>
      </c>
      <c r="L156" s="145" t="s">
        <v>591</v>
      </c>
      <c r="M156" s="145" t="s">
        <v>268</v>
      </c>
      <c r="N156" s="145" t="s">
        <v>591</v>
      </c>
      <c r="O156" s="145" t="s">
        <v>336</v>
      </c>
      <c r="P156" s="169">
        <v>81.8</v>
      </c>
      <c r="Q156" s="128">
        <f t="shared" si="2"/>
        <v>81.8</v>
      </c>
      <c r="R156" s="173">
        <v>3</v>
      </c>
      <c r="S156" s="145"/>
    </row>
    <row r="157" spans="1:19" s="40" customFormat="1" ht="15.75" customHeight="1">
      <c r="A157" s="64">
        <v>155</v>
      </c>
      <c r="B157" s="72"/>
      <c r="C157" s="86"/>
      <c r="D157" s="70"/>
      <c r="E157" s="87"/>
      <c r="F157" s="145" t="s">
        <v>741</v>
      </c>
      <c r="G157" s="145" t="s">
        <v>742</v>
      </c>
      <c r="H157" s="145" t="s">
        <v>243</v>
      </c>
      <c r="I157" s="145" t="s">
        <v>264</v>
      </c>
      <c r="J157" s="145" t="s">
        <v>552</v>
      </c>
      <c r="K157" s="145" t="s">
        <v>259</v>
      </c>
      <c r="L157" s="145" t="s">
        <v>278</v>
      </c>
      <c r="M157" s="145" t="s">
        <v>268</v>
      </c>
      <c r="N157" s="145" t="s">
        <v>278</v>
      </c>
      <c r="O157" s="145" t="s">
        <v>248</v>
      </c>
      <c r="P157" s="169">
        <v>80.24</v>
      </c>
      <c r="Q157" s="128">
        <f t="shared" si="2"/>
        <v>80.24</v>
      </c>
      <c r="R157" s="173">
        <v>4</v>
      </c>
      <c r="S157" s="145"/>
    </row>
    <row r="158" spans="1:19" s="160" customFormat="1" ht="15.75" customHeight="1">
      <c r="A158" s="145">
        <v>156</v>
      </c>
      <c r="B158" s="72"/>
      <c r="C158" s="165" t="s">
        <v>727</v>
      </c>
      <c r="D158" s="164" t="s">
        <v>743</v>
      </c>
      <c r="E158" s="145">
        <v>2</v>
      </c>
      <c r="F158" s="64" t="s">
        <v>145</v>
      </c>
      <c r="G158" s="64" t="s">
        <v>744</v>
      </c>
      <c r="H158" s="64" t="s">
        <v>243</v>
      </c>
      <c r="I158" s="64" t="s">
        <v>264</v>
      </c>
      <c r="J158" s="64" t="s">
        <v>323</v>
      </c>
      <c r="K158" s="64" t="s">
        <v>308</v>
      </c>
      <c r="L158" s="64" t="s">
        <v>745</v>
      </c>
      <c r="M158" s="64" t="s">
        <v>268</v>
      </c>
      <c r="N158" s="64" t="s">
        <v>745</v>
      </c>
      <c r="O158" s="64" t="s">
        <v>363</v>
      </c>
      <c r="P158" s="128">
        <v>83.86</v>
      </c>
      <c r="Q158" s="128">
        <f t="shared" si="2"/>
        <v>83.86</v>
      </c>
      <c r="R158" s="173">
        <v>1</v>
      </c>
      <c r="S158" s="64"/>
    </row>
    <row r="159" spans="1:19" s="160" customFormat="1" ht="15.75" customHeight="1">
      <c r="A159" s="145">
        <v>157</v>
      </c>
      <c r="B159" s="72"/>
      <c r="C159" s="165"/>
      <c r="D159" s="164"/>
      <c r="E159" s="145"/>
      <c r="F159" s="64" t="s">
        <v>148</v>
      </c>
      <c r="G159" s="64" t="s">
        <v>746</v>
      </c>
      <c r="H159" s="64" t="s">
        <v>243</v>
      </c>
      <c r="I159" s="64" t="s">
        <v>244</v>
      </c>
      <c r="J159" s="64" t="s">
        <v>542</v>
      </c>
      <c r="K159" s="64" t="s">
        <v>455</v>
      </c>
      <c r="L159" s="64" t="s">
        <v>377</v>
      </c>
      <c r="M159" s="64" t="s">
        <v>248</v>
      </c>
      <c r="N159" s="64" t="s">
        <v>378</v>
      </c>
      <c r="O159" s="64" t="s">
        <v>273</v>
      </c>
      <c r="P159" s="128">
        <v>82.14</v>
      </c>
      <c r="Q159" s="128">
        <f t="shared" si="2"/>
        <v>82.14</v>
      </c>
      <c r="R159" s="173">
        <v>2</v>
      </c>
      <c r="S159" s="129"/>
    </row>
    <row r="160" spans="1:19" s="40" customFormat="1" ht="15.75" customHeight="1">
      <c r="A160" s="64">
        <v>158</v>
      </c>
      <c r="B160" s="72"/>
      <c r="C160" s="86"/>
      <c r="D160" s="65"/>
      <c r="E160" s="64"/>
      <c r="F160" s="145" t="s">
        <v>747</v>
      </c>
      <c r="G160" s="145" t="s">
        <v>748</v>
      </c>
      <c r="H160" s="145" t="s">
        <v>275</v>
      </c>
      <c r="I160" s="145" t="s">
        <v>264</v>
      </c>
      <c r="J160" s="145" t="s">
        <v>276</v>
      </c>
      <c r="K160" s="145" t="s">
        <v>386</v>
      </c>
      <c r="L160" s="145" t="s">
        <v>247</v>
      </c>
      <c r="M160" s="145" t="s">
        <v>268</v>
      </c>
      <c r="N160" s="145" t="s">
        <v>247</v>
      </c>
      <c r="O160" s="145" t="s">
        <v>336</v>
      </c>
      <c r="P160" s="169">
        <v>81.8</v>
      </c>
      <c r="Q160" s="128">
        <f t="shared" si="2"/>
        <v>81.8</v>
      </c>
      <c r="R160" s="173">
        <v>3</v>
      </c>
      <c r="S160" s="174"/>
    </row>
    <row r="161" spans="1:19" s="40" customFormat="1" ht="15.75" customHeight="1">
      <c r="A161" s="64">
        <v>159</v>
      </c>
      <c r="B161" s="72"/>
      <c r="C161" s="86"/>
      <c r="D161" s="65"/>
      <c r="E161" s="64"/>
      <c r="F161" s="145" t="s">
        <v>749</v>
      </c>
      <c r="G161" s="145" t="s">
        <v>750</v>
      </c>
      <c r="H161" s="145" t="s">
        <v>243</v>
      </c>
      <c r="I161" s="145" t="s">
        <v>264</v>
      </c>
      <c r="J161" s="145" t="s">
        <v>297</v>
      </c>
      <c r="K161" s="145" t="s">
        <v>277</v>
      </c>
      <c r="L161" s="145" t="s">
        <v>751</v>
      </c>
      <c r="M161" s="145" t="s">
        <v>268</v>
      </c>
      <c r="N161" s="145" t="s">
        <v>751</v>
      </c>
      <c r="O161" s="145">
        <v>7</v>
      </c>
      <c r="P161" s="169">
        <v>79.4</v>
      </c>
      <c r="Q161" s="128">
        <f t="shared" si="2"/>
        <v>79.4</v>
      </c>
      <c r="R161" s="173">
        <v>4</v>
      </c>
      <c r="S161" s="174"/>
    </row>
    <row r="162" spans="1:19" s="160" customFormat="1" ht="15.75" customHeight="1">
      <c r="A162" s="145">
        <v>160</v>
      </c>
      <c r="B162" s="72"/>
      <c r="C162" s="165"/>
      <c r="D162" s="164"/>
      <c r="E162" s="145"/>
      <c r="F162" s="145" t="s">
        <v>752</v>
      </c>
      <c r="G162" s="145" t="s">
        <v>753</v>
      </c>
      <c r="H162" s="145" t="s">
        <v>243</v>
      </c>
      <c r="I162" s="145" t="s">
        <v>264</v>
      </c>
      <c r="J162" s="145" t="s">
        <v>361</v>
      </c>
      <c r="K162" s="145" t="s">
        <v>328</v>
      </c>
      <c r="L162" s="145" t="s">
        <v>249</v>
      </c>
      <c r="M162" s="145" t="s">
        <v>268</v>
      </c>
      <c r="N162" s="145" t="s">
        <v>249</v>
      </c>
      <c r="O162" s="145" t="s">
        <v>286</v>
      </c>
      <c r="P162" s="169"/>
      <c r="Q162" s="128">
        <f t="shared" si="2"/>
        <v>0</v>
      </c>
      <c r="R162" s="173">
        <v>5</v>
      </c>
      <c r="S162" s="174"/>
    </row>
    <row r="163" spans="1:19" s="160" customFormat="1" ht="21" customHeight="1">
      <c r="A163" s="145">
        <v>161</v>
      </c>
      <c r="B163" s="72"/>
      <c r="C163" s="165" t="s">
        <v>727</v>
      </c>
      <c r="D163" s="164" t="s">
        <v>754</v>
      </c>
      <c r="E163" s="145">
        <v>1</v>
      </c>
      <c r="F163" s="64" t="s">
        <v>150</v>
      </c>
      <c r="G163" s="64" t="s">
        <v>755</v>
      </c>
      <c r="H163" s="64" t="s">
        <v>275</v>
      </c>
      <c r="I163" s="64" t="s">
        <v>244</v>
      </c>
      <c r="J163" s="64" t="s">
        <v>386</v>
      </c>
      <c r="K163" s="64" t="s">
        <v>277</v>
      </c>
      <c r="L163" s="64" t="s">
        <v>351</v>
      </c>
      <c r="M163" s="64" t="s">
        <v>248</v>
      </c>
      <c r="N163" s="64" t="s">
        <v>352</v>
      </c>
      <c r="O163" s="64" t="s">
        <v>248</v>
      </c>
      <c r="P163" s="128">
        <v>80</v>
      </c>
      <c r="Q163" s="128">
        <f t="shared" si="2"/>
        <v>80</v>
      </c>
      <c r="R163" s="173">
        <v>1</v>
      </c>
      <c r="S163" s="129"/>
    </row>
    <row r="164" spans="1:19" s="160" customFormat="1" ht="21" customHeight="1">
      <c r="A164" s="145">
        <v>162</v>
      </c>
      <c r="B164" s="72"/>
      <c r="C164" s="165"/>
      <c r="D164" s="166"/>
      <c r="E164" s="167"/>
      <c r="F164" s="145" t="s">
        <v>756</v>
      </c>
      <c r="G164" s="145" t="s">
        <v>757</v>
      </c>
      <c r="H164" s="145" t="s">
        <v>243</v>
      </c>
      <c r="I164" s="145" t="s">
        <v>244</v>
      </c>
      <c r="J164" s="145" t="s">
        <v>436</v>
      </c>
      <c r="K164" s="145" t="s">
        <v>312</v>
      </c>
      <c r="L164" s="145" t="s">
        <v>428</v>
      </c>
      <c r="M164" s="145" t="s">
        <v>248</v>
      </c>
      <c r="N164" s="145" t="s">
        <v>383</v>
      </c>
      <c r="O164" s="145" t="s">
        <v>336</v>
      </c>
      <c r="P164" s="169">
        <v>77.1</v>
      </c>
      <c r="Q164" s="128">
        <f t="shared" si="2"/>
        <v>77.1</v>
      </c>
      <c r="R164" s="173">
        <v>2</v>
      </c>
      <c r="S164" s="174"/>
    </row>
    <row r="165" spans="1:19" s="40" customFormat="1" ht="21" customHeight="1">
      <c r="A165" s="64">
        <v>163</v>
      </c>
      <c r="B165" s="177"/>
      <c r="C165" s="86"/>
      <c r="D165" s="70"/>
      <c r="E165" s="87"/>
      <c r="F165" s="145" t="s">
        <v>758</v>
      </c>
      <c r="G165" s="145" t="s">
        <v>759</v>
      </c>
      <c r="H165" s="145" t="s">
        <v>243</v>
      </c>
      <c r="I165" s="145" t="s">
        <v>264</v>
      </c>
      <c r="J165" s="145" t="s">
        <v>258</v>
      </c>
      <c r="K165" s="145" t="s">
        <v>316</v>
      </c>
      <c r="L165" s="145" t="s">
        <v>501</v>
      </c>
      <c r="M165" s="145" t="s">
        <v>268</v>
      </c>
      <c r="N165" s="145" t="s">
        <v>501</v>
      </c>
      <c r="O165" s="145" t="s">
        <v>286</v>
      </c>
      <c r="P165" s="169"/>
      <c r="Q165" s="128">
        <f t="shared" si="2"/>
        <v>0</v>
      </c>
      <c r="R165" s="173">
        <v>3</v>
      </c>
      <c r="S165" s="174"/>
    </row>
    <row r="166" spans="1:19" s="160" customFormat="1" ht="15.75" customHeight="1">
      <c r="A166" s="145">
        <v>164</v>
      </c>
      <c r="B166" s="75" t="s">
        <v>239</v>
      </c>
      <c r="C166" s="165" t="s">
        <v>760</v>
      </c>
      <c r="D166" s="164" t="s">
        <v>761</v>
      </c>
      <c r="E166" s="145">
        <v>1</v>
      </c>
      <c r="F166" s="64" t="s">
        <v>153</v>
      </c>
      <c r="G166" s="64" t="s">
        <v>762</v>
      </c>
      <c r="H166" s="64" t="s">
        <v>243</v>
      </c>
      <c r="I166" s="64" t="s">
        <v>244</v>
      </c>
      <c r="J166" s="64" t="s">
        <v>302</v>
      </c>
      <c r="K166" s="64" t="s">
        <v>542</v>
      </c>
      <c r="L166" s="64" t="s">
        <v>407</v>
      </c>
      <c r="M166" s="64" t="s">
        <v>248</v>
      </c>
      <c r="N166" s="64" t="s">
        <v>340</v>
      </c>
      <c r="O166" s="64">
        <v>4</v>
      </c>
      <c r="P166" s="128">
        <v>82.8</v>
      </c>
      <c r="Q166" s="128">
        <f t="shared" si="2"/>
        <v>82.8</v>
      </c>
      <c r="R166" s="173">
        <v>1</v>
      </c>
      <c r="S166" s="129"/>
    </row>
    <row r="167" spans="1:19" s="160" customFormat="1" ht="18.75" customHeight="1">
      <c r="A167" s="145">
        <v>165</v>
      </c>
      <c r="B167" s="78"/>
      <c r="C167" s="165"/>
      <c r="D167" s="164"/>
      <c r="E167" s="145"/>
      <c r="F167" s="145" t="s">
        <v>763</v>
      </c>
      <c r="G167" s="145" t="s">
        <v>764</v>
      </c>
      <c r="H167" s="145" t="s">
        <v>275</v>
      </c>
      <c r="I167" s="145" t="s">
        <v>244</v>
      </c>
      <c r="J167" s="145" t="s">
        <v>639</v>
      </c>
      <c r="K167" s="145" t="s">
        <v>258</v>
      </c>
      <c r="L167" s="145" t="s">
        <v>267</v>
      </c>
      <c r="M167" s="145" t="s">
        <v>248</v>
      </c>
      <c r="N167" s="145" t="s">
        <v>335</v>
      </c>
      <c r="O167" s="145" t="s">
        <v>336</v>
      </c>
      <c r="P167" s="169">
        <v>73.2</v>
      </c>
      <c r="Q167" s="128">
        <f t="shared" si="2"/>
        <v>73.2</v>
      </c>
      <c r="R167" s="173">
        <v>2</v>
      </c>
      <c r="S167" s="174"/>
    </row>
    <row r="168" spans="1:19" s="40" customFormat="1" ht="18.75" customHeight="1">
      <c r="A168" s="64">
        <v>166</v>
      </c>
      <c r="B168" s="78"/>
      <c r="C168" s="86"/>
      <c r="D168" s="65"/>
      <c r="E168" s="64"/>
      <c r="F168" s="145" t="s">
        <v>765</v>
      </c>
      <c r="G168" s="145" t="s">
        <v>766</v>
      </c>
      <c r="H168" s="145" t="s">
        <v>243</v>
      </c>
      <c r="I168" s="145" t="s">
        <v>264</v>
      </c>
      <c r="J168" s="145" t="s">
        <v>767</v>
      </c>
      <c r="K168" s="145" t="s">
        <v>415</v>
      </c>
      <c r="L168" s="145" t="s">
        <v>392</v>
      </c>
      <c r="M168" s="145" t="s">
        <v>268</v>
      </c>
      <c r="N168" s="145" t="s">
        <v>392</v>
      </c>
      <c r="O168" s="145" t="s">
        <v>248</v>
      </c>
      <c r="P168" s="169">
        <v>67</v>
      </c>
      <c r="Q168" s="128">
        <f t="shared" si="2"/>
        <v>67</v>
      </c>
      <c r="R168" s="173">
        <v>3</v>
      </c>
      <c r="S168" s="174"/>
    </row>
    <row r="169" spans="1:19" s="160" customFormat="1" ht="18.75" customHeight="1">
      <c r="A169" s="145">
        <v>167</v>
      </c>
      <c r="B169" s="78"/>
      <c r="C169" s="165" t="s">
        <v>760</v>
      </c>
      <c r="D169" s="164" t="s">
        <v>768</v>
      </c>
      <c r="E169" s="145">
        <v>1</v>
      </c>
      <c r="F169" s="64" t="s">
        <v>155</v>
      </c>
      <c r="G169" s="64" t="s">
        <v>769</v>
      </c>
      <c r="H169" s="64" t="s">
        <v>243</v>
      </c>
      <c r="I169" s="64" t="s">
        <v>244</v>
      </c>
      <c r="J169" s="64" t="s">
        <v>258</v>
      </c>
      <c r="K169" s="64" t="s">
        <v>357</v>
      </c>
      <c r="L169" s="64" t="s">
        <v>368</v>
      </c>
      <c r="M169" s="64" t="s">
        <v>248</v>
      </c>
      <c r="N169" s="64" t="s">
        <v>556</v>
      </c>
      <c r="O169" s="64" t="s">
        <v>336</v>
      </c>
      <c r="P169" s="128">
        <v>86.6</v>
      </c>
      <c r="Q169" s="128">
        <f t="shared" si="2"/>
        <v>86.6</v>
      </c>
      <c r="R169" s="173">
        <v>1</v>
      </c>
      <c r="S169" s="129"/>
    </row>
    <row r="170" spans="1:19" s="160" customFormat="1" ht="18.75" customHeight="1">
      <c r="A170" s="145">
        <v>168</v>
      </c>
      <c r="B170" s="78"/>
      <c r="C170" s="165"/>
      <c r="D170" s="166"/>
      <c r="E170" s="167"/>
      <c r="F170" s="145" t="s">
        <v>770</v>
      </c>
      <c r="G170" s="145" t="s">
        <v>771</v>
      </c>
      <c r="H170" s="145" t="s">
        <v>243</v>
      </c>
      <c r="I170" s="145" t="s">
        <v>244</v>
      </c>
      <c r="J170" s="145" t="s">
        <v>276</v>
      </c>
      <c r="K170" s="145" t="s">
        <v>357</v>
      </c>
      <c r="L170" s="145" t="s">
        <v>346</v>
      </c>
      <c r="M170" s="145" t="s">
        <v>248</v>
      </c>
      <c r="N170" s="145" t="s">
        <v>247</v>
      </c>
      <c r="O170" s="145" t="s">
        <v>286</v>
      </c>
      <c r="P170" s="169">
        <v>74.4</v>
      </c>
      <c r="Q170" s="128">
        <f t="shared" si="2"/>
        <v>74.4</v>
      </c>
      <c r="R170" s="173">
        <v>2</v>
      </c>
      <c r="S170" s="174"/>
    </row>
    <row r="171" spans="1:19" s="40" customFormat="1" ht="18.75" customHeight="1">
      <c r="A171" s="64">
        <v>169</v>
      </c>
      <c r="B171" s="78"/>
      <c r="C171" s="86"/>
      <c r="D171" s="70"/>
      <c r="E171" s="87"/>
      <c r="F171" s="145" t="s">
        <v>772</v>
      </c>
      <c r="G171" s="145" t="s">
        <v>773</v>
      </c>
      <c r="H171" s="145" t="s">
        <v>243</v>
      </c>
      <c r="I171" s="145" t="s">
        <v>244</v>
      </c>
      <c r="J171" s="145" t="s">
        <v>258</v>
      </c>
      <c r="K171" s="145" t="s">
        <v>357</v>
      </c>
      <c r="L171" s="145" t="s">
        <v>368</v>
      </c>
      <c r="M171" s="145" t="s">
        <v>248</v>
      </c>
      <c r="N171" s="145" t="s">
        <v>556</v>
      </c>
      <c r="O171" s="145" t="s">
        <v>336</v>
      </c>
      <c r="P171" s="169">
        <v>69</v>
      </c>
      <c r="Q171" s="128">
        <f t="shared" si="2"/>
        <v>69</v>
      </c>
      <c r="R171" s="173">
        <v>3</v>
      </c>
      <c r="S171" s="174"/>
    </row>
    <row r="172" spans="1:19" s="40" customFormat="1" ht="18.75" customHeight="1">
      <c r="A172" s="64">
        <v>170</v>
      </c>
      <c r="B172" s="78"/>
      <c r="C172" s="86" t="s">
        <v>774</v>
      </c>
      <c r="D172" s="65" t="s">
        <v>775</v>
      </c>
      <c r="E172" s="64">
        <v>1</v>
      </c>
      <c r="F172" s="64" t="s">
        <v>158</v>
      </c>
      <c r="G172" s="64" t="s">
        <v>776</v>
      </c>
      <c r="H172" s="64" t="s">
        <v>243</v>
      </c>
      <c r="I172" s="64" t="s">
        <v>244</v>
      </c>
      <c r="J172" s="64" t="s">
        <v>730</v>
      </c>
      <c r="K172" s="64" t="s">
        <v>552</v>
      </c>
      <c r="L172" s="64" t="s">
        <v>452</v>
      </c>
      <c r="M172" s="64" t="s">
        <v>248</v>
      </c>
      <c r="N172" s="64" t="s">
        <v>736</v>
      </c>
      <c r="O172" s="64" t="s">
        <v>336</v>
      </c>
      <c r="P172" s="128">
        <v>86.3</v>
      </c>
      <c r="Q172" s="128">
        <f t="shared" si="2"/>
        <v>86.3</v>
      </c>
      <c r="R172" s="173">
        <v>1</v>
      </c>
      <c r="S172" s="129"/>
    </row>
    <row r="173" spans="1:19" s="160" customFormat="1" ht="18.75" customHeight="1">
      <c r="A173" s="145">
        <v>171</v>
      </c>
      <c r="B173" s="78"/>
      <c r="C173" s="165"/>
      <c r="D173" s="164"/>
      <c r="E173" s="145"/>
      <c r="F173" s="145" t="s">
        <v>777</v>
      </c>
      <c r="G173" s="145" t="s">
        <v>778</v>
      </c>
      <c r="H173" s="145" t="s">
        <v>243</v>
      </c>
      <c r="I173" s="145" t="s">
        <v>244</v>
      </c>
      <c r="J173" s="145" t="s">
        <v>265</v>
      </c>
      <c r="K173" s="145" t="s">
        <v>523</v>
      </c>
      <c r="L173" s="145" t="s">
        <v>515</v>
      </c>
      <c r="M173" s="145" t="s">
        <v>248</v>
      </c>
      <c r="N173" s="145" t="s">
        <v>329</v>
      </c>
      <c r="O173" s="145" t="s">
        <v>248</v>
      </c>
      <c r="P173" s="169">
        <v>82.6</v>
      </c>
      <c r="Q173" s="128">
        <f t="shared" si="2"/>
        <v>82.6</v>
      </c>
      <c r="R173" s="173">
        <v>2</v>
      </c>
      <c r="S173" s="174"/>
    </row>
    <row r="174" spans="1:19" s="160" customFormat="1" ht="18.75" customHeight="1">
      <c r="A174" s="145">
        <v>172</v>
      </c>
      <c r="B174" s="78"/>
      <c r="C174" s="165"/>
      <c r="D174" s="164"/>
      <c r="E174" s="145"/>
      <c r="F174" s="145" t="s">
        <v>779</v>
      </c>
      <c r="G174" s="145" t="s">
        <v>780</v>
      </c>
      <c r="H174" s="145" t="s">
        <v>243</v>
      </c>
      <c r="I174" s="145" t="s">
        <v>264</v>
      </c>
      <c r="J174" s="145" t="s">
        <v>302</v>
      </c>
      <c r="K174" s="145" t="s">
        <v>406</v>
      </c>
      <c r="L174" s="145" t="s">
        <v>515</v>
      </c>
      <c r="M174" s="145" t="s">
        <v>268</v>
      </c>
      <c r="N174" s="145" t="s">
        <v>515</v>
      </c>
      <c r="O174" s="145">
        <v>4</v>
      </c>
      <c r="P174" s="169">
        <v>82.4</v>
      </c>
      <c r="Q174" s="128">
        <f t="shared" si="2"/>
        <v>82.4</v>
      </c>
      <c r="R174" s="173">
        <v>3</v>
      </c>
      <c r="S174" s="174"/>
    </row>
    <row r="175" spans="1:19" s="40" customFormat="1" ht="18.75" customHeight="1">
      <c r="A175" s="64">
        <v>173</v>
      </c>
      <c r="B175" s="78"/>
      <c r="C175" s="86" t="s">
        <v>774</v>
      </c>
      <c r="D175" s="65" t="s">
        <v>781</v>
      </c>
      <c r="E175" s="64">
        <v>1</v>
      </c>
      <c r="F175" s="64" t="s">
        <v>160</v>
      </c>
      <c r="G175" s="64" t="s">
        <v>782</v>
      </c>
      <c r="H175" s="64" t="s">
        <v>243</v>
      </c>
      <c r="I175" s="64" t="s">
        <v>244</v>
      </c>
      <c r="J175" s="64" t="s">
        <v>783</v>
      </c>
      <c r="K175" s="64" t="s">
        <v>258</v>
      </c>
      <c r="L175" s="64" t="s">
        <v>483</v>
      </c>
      <c r="M175" s="64" t="s">
        <v>248</v>
      </c>
      <c r="N175" s="64" t="s">
        <v>507</v>
      </c>
      <c r="O175" s="64" t="s">
        <v>286</v>
      </c>
      <c r="P175" s="128">
        <v>83.84</v>
      </c>
      <c r="Q175" s="128">
        <f t="shared" si="2"/>
        <v>83.84</v>
      </c>
      <c r="R175" s="173">
        <v>1</v>
      </c>
      <c r="S175" s="129"/>
    </row>
    <row r="176" spans="1:19" s="160" customFormat="1" ht="18.75" customHeight="1">
      <c r="A176" s="145">
        <v>174</v>
      </c>
      <c r="B176" s="78"/>
      <c r="C176" s="165"/>
      <c r="D176" s="166"/>
      <c r="E176" s="167"/>
      <c r="F176" s="145" t="s">
        <v>784</v>
      </c>
      <c r="G176" s="145" t="s">
        <v>785</v>
      </c>
      <c r="H176" s="145" t="s">
        <v>243</v>
      </c>
      <c r="I176" s="145" t="s">
        <v>244</v>
      </c>
      <c r="J176" s="145" t="s">
        <v>283</v>
      </c>
      <c r="K176" s="145" t="s">
        <v>252</v>
      </c>
      <c r="L176" s="145" t="s">
        <v>416</v>
      </c>
      <c r="M176" s="145" t="s">
        <v>248</v>
      </c>
      <c r="N176" s="145" t="s">
        <v>786</v>
      </c>
      <c r="O176" s="145" t="s">
        <v>336</v>
      </c>
      <c r="P176" s="169">
        <v>81.8</v>
      </c>
      <c r="Q176" s="128">
        <f t="shared" si="2"/>
        <v>81.8</v>
      </c>
      <c r="R176" s="173">
        <v>2</v>
      </c>
      <c r="S176" s="174"/>
    </row>
    <row r="177" spans="1:19" s="160" customFormat="1" ht="18.75" customHeight="1">
      <c r="A177" s="145">
        <v>175</v>
      </c>
      <c r="B177" s="78"/>
      <c r="C177" s="165"/>
      <c r="D177" s="166"/>
      <c r="E177" s="167"/>
      <c r="F177" s="145" t="s">
        <v>787</v>
      </c>
      <c r="G177" s="145" t="s">
        <v>788</v>
      </c>
      <c r="H177" s="145" t="s">
        <v>243</v>
      </c>
      <c r="I177" s="145" t="s">
        <v>244</v>
      </c>
      <c r="J177" s="145" t="s">
        <v>323</v>
      </c>
      <c r="K177" s="145" t="s">
        <v>431</v>
      </c>
      <c r="L177" s="145" t="s">
        <v>247</v>
      </c>
      <c r="M177" s="145" t="s">
        <v>248</v>
      </c>
      <c r="N177" s="145" t="s">
        <v>249</v>
      </c>
      <c r="O177" s="145" t="s">
        <v>248</v>
      </c>
      <c r="P177" s="169">
        <v>72.5</v>
      </c>
      <c r="Q177" s="128">
        <f t="shared" si="2"/>
        <v>72.5</v>
      </c>
      <c r="R177" s="173">
        <v>3</v>
      </c>
      <c r="S177" s="174"/>
    </row>
    <row r="178" spans="1:19" s="160" customFormat="1" ht="18.75" customHeight="1">
      <c r="A178" s="145">
        <v>176</v>
      </c>
      <c r="B178" s="78"/>
      <c r="C178" s="165" t="s">
        <v>789</v>
      </c>
      <c r="D178" s="164" t="s">
        <v>790</v>
      </c>
      <c r="E178" s="145">
        <v>1</v>
      </c>
      <c r="F178" s="64" t="s">
        <v>163</v>
      </c>
      <c r="G178" s="64" t="s">
        <v>791</v>
      </c>
      <c r="H178" s="64" t="s">
        <v>243</v>
      </c>
      <c r="I178" s="64" t="s">
        <v>244</v>
      </c>
      <c r="J178" s="64" t="s">
        <v>639</v>
      </c>
      <c r="K178" s="64" t="s">
        <v>386</v>
      </c>
      <c r="L178" s="64" t="s">
        <v>373</v>
      </c>
      <c r="M178" s="64" t="s">
        <v>248</v>
      </c>
      <c r="N178" s="64" t="s">
        <v>491</v>
      </c>
      <c r="O178" s="64" t="s">
        <v>336</v>
      </c>
      <c r="P178" s="128">
        <v>77.2</v>
      </c>
      <c r="Q178" s="128">
        <f t="shared" si="2"/>
        <v>77.2</v>
      </c>
      <c r="R178" s="173">
        <v>1</v>
      </c>
      <c r="S178" s="129"/>
    </row>
    <row r="179" spans="1:19" s="40" customFormat="1" ht="18.75" customHeight="1">
      <c r="A179" s="64">
        <v>177</v>
      </c>
      <c r="B179" s="78"/>
      <c r="C179" s="86"/>
      <c r="D179" s="70"/>
      <c r="E179" s="87"/>
      <c r="F179" s="145" t="s">
        <v>792</v>
      </c>
      <c r="G179" s="145" t="s">
        <v>793</v>
      </c>
      <c r="H179" s="145" t="s">
        <v>275</v>
      </c>
      <c r="I179" s="145" t="s">
        <v>264</v>
      </c>
      <c r="J179" s="145" t="s">
        <v>794</v>
      </c>
      <c r="K179" s="145" t="s">
        <v>398</v>
      </c>
      <c r="L179" s="145" t="s">
        <v>606</v>
      </c>
      <c r="M179" s="145" t="s">
        <v>268</v>
      </c>
      <c r="N179" s="145" t="s">
        <v>606</v>
      </c>
      <c r="O179" s="145" t="s">
        <v>286</v>
      </c>
      <c r="P179" s="169">
        <v>74.6</v>
      </c>
      <c r="Q179" s="128">
        <f t="shared" si="2"/>
        <v>74.6</v>
      </c>
      <c r="R179" s="173">
        <v>2</v>
      </c>
      <c r="S179" s="174"/>
    </row>
    <row r="180" spans="1:19" s="160" customFormat="1" ht="18.75" customHeight="1">
      <c r="A180" s="145">
        <v>178</v>
      </c>
      <c r="B180" s="78"/>
      <c r="C180" s="165"/>
      <c r="D180" s="166"/>
      <c r="E180" s="167"/>
      <c r="F180" s="145" t="s">
        <v>795</v>
      </c>
      <c r="G180" s="145" t="s">
        <v>796</v>
      </c>
      <c r="H180" s="145" t="s">
        <v>243</v>
      </c>
      <c r="I180" s="145" t="s">
        <v>264</v>
      </c>
      <c r="J180" s="145" t="s">
        <v>639</v>
      </c>
      <c r="K180" s="145" t="s">
        <v>552</v>
      </c>
      <c r="L180" s="145" t="s">
        <v>330</v>
      </c>
      <c r="M180" s="145" t="s">
        <v>268</v>
      </c>
      <c r="N180" s="145" t="s">
        <v>330</v>
      </c>
      <c r="O180" s="145" t="s">
        <v>248</v>
      </c>
      <c r="P180" s="169">
        <v>74.4</v>
      </c>
      <c r="Q180" s="128">
        <f t="shared" si="2"/>
        <v>74.4</v>
      </c>
      <c r="R180" s="173">
        <v>3</v>
      </c>
      <c r="S180" s="174"/>
    </row>
    <row r="181" spans="1:239" s="40" customFormat="1" ht="18.75" customHeight="1">
      <c r="A181" s="64">
        <v>179</v>
      </c>
      <c r="B181" s="78"/>
      <c r="C181" s="86" t="s">
        <v>789</v>
      </c>
      <c r="D181" s="65" t="s">
        <v>797</v>
      </c>
      <c r="E181" s="64">
        <v>1</v>
      </c>
      <c r="F181" s="64" t="s">
        <v>798</v>
      </c>
      <c r="G181" s="64" t="s">
        <v>799</v>
      </c>
      <c r="H181" s="64" t="s">
        <v>243</v>
      </c>
      <c r="I181" s="64" t="s">
        <v>244</v>
      </c>
      <c r="J181" s="64" t="s">
        <v>498</v>
      </c>
      <c r="K181" s="64" t="s">
        <v>339</v>
      </c>
      <c r="L181" s="64" t="s">
        <v>606</v>
      </c>
      <c r="M181" s="64" t="s">
        <v>248</v>
      </c>
      <c r="N181" s="64" t="s">
        <v>697</v>
      </c>
      <c r="O181" s="64" t="s">
        <v>286</v>
      </c>
      <c r="P181" s="128">
        <v>82.52</v>
      </c>
      <c r="Q181" s="128">
        <f t="shared" si="2"/>
        <v>82.52</v>
      </c>
      <c r="R181" s="173">
        <v>1</v>
      </c>
      <c r="S181" s="129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</row>
    <row r="182" spans="1:239" s="40" customFormat="1" ht="18.75" customHeight="1">
      <c r="A182" s="64">
        <v>180</v>
      </c>
      <c r="B182" s="78"/>
      <c r="C182" s="86"/>
      <c r="D182" s="70"/>
      <c r="E182" s="87"/>
      <c r="F182" s="145" t="s">
        <v>166</v>
      </c>
      <c r="G182" s="145" t="s">
        <v>800</v>
      </c>
      <c r="H182" s="145" t="s">
        <v>243</v>
      </c>
      <c r="I182" s="145" t="s">
        <v>413</v>
      </c>
      <c r="J182" s="145" t="s">
        <v>444</v>
      </c>
      <c r="K182" s="145" t="s">
        <v>252</v>
      </c>
      <c r="L182" s="145" t="s">
        <v>392</v>
      </c>
      <c r="M182" s="145" t="s">
        <v>248</v>
      </c>
      <c r="N182" s="145" t="s">
        <v>601</v>
      </c>
      <c r="O182" s="145" t="s">
        <v>336</v>
      </c>
      <c r="P182" s="169">
        <v>78.58</v>
      </c>
      <c r="Q182" s="169">
        <f t="shared" si="2"/>
        <v>78.58</v>
      </c>
      <c r="R182" s="173">
        <v>2</v>
      </c>
      <c r="S182" s="129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</row>
    <row r="183" spans="1:239" s="160" customFormat="1" ht="18.75" customHeight="1">
      <c r="A183" s="145">
        <v>181</v>
      </c>
      <c r="B183" s="78"/>
      <c r="C183" s="165"/>
      <c r="D183" s="166"/>
      <c r="E183" s="167"/>
      <c r="F183" s="145" t="s">
        <v>801</v>
      </c>
      <c r="G183" s="145" t="s">
        <v>802</v>
      </c>
      <c r="H183" s="145" t="s">
        <v>243</v>
      </c>
      <c r="I183" s="145" t="s">
        <v>244</v>
      </c>
      <c r="J183" s="145" t="s">
        <v>730</v>
      </c>
      <c r="K183" s="145" t="s">
        <v>357</v>
      </c>
      <c r="L183" s="145" t="s">
        <v>340</v>
      </c>
      <c r="M183" s="145" t="s">
        <v>248</v>
      </c>
      <c r="N183" s="145" t="s">
        <v>656</v>
      </c>
      <c r="O183" s="145" t="s">
        <v>248</v>
      </c>
      <c r="P183" s="169">
        <v>76.68</v>
      </c>
      <c r="Q183" s="128">
        <f t="shared" si="2"/>
        <v>76.68</v>
      </c>
      <c r="R183" s="173">
        <v>3</v>
      </c>
      <c r="S183" s="174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</row>
    <row r="184" spans="1:239" s="160" customFormat="1" ht="18.75" customHeight="1">
      <c r="A184" s="145">
        <v>182</v>
      </c>
      <c r="B184" s="78"/>
      <c r="C184" s="165" t="s">
        <v>803</v>
      </c>
      <c r="D184" s="164" t="s">
        <v>804</v>
      </c>
      <c r="E184" s="145">
        <v>1</v>
      </c>
      <c r="F184" s="64" t="s">
        <v>169</v>
      </c>
      <c r="G184" s="64" t="s">
        <v>805</v>
      </c>
      <c r="H184" s="64" t="s">
        <v>243</v>
      </c>
      <c r="I184" s="64" t="s">
        <v>264</v>
      </c>
      <c r="J184" s="64" t="s">
        <v>283</v>
      </c>
      <c r="K184" s="64" t="s">
        <v>253</v>
      </c>
      <c r="L184" s="64" t="s">
        <v>392</v>
      </c>
      <c r="M184" s="64" t="s">
        <v>268</v>
      </c>
      <c r="N184" s="64" t="s">
        <v>392</v>
      </c>
      <c r="O184" s="64" t="s">
        <v>248</v>
      </c>
      <c r="P184" s="128">
        <v>83.3</v>
      </c>
      <c r="Q184" s="128">
        <f t="shared" si="2"/>
        <v>83.3</v>
      </c>
      <c r="R184" s="173">
        <v>1</v>
      </c>
      <c r="S184" s="129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</row>
    <row r="185" spans="1:239" s="160" customFormat="1" ht="18.75" customHeight="1">
      <c r="A185" s="145">
        <v>183</v>
      </c>
      <c r="B185" s="78"/>
      <c r="C185" s="165"/>
      <c r="D185" s="166"/>
      <c r="E185" s="167"/>
      <c r="F185" s="145" t="s">
        <v>806</v>
      </c>
      <c r="G185" s="145" t="s">
        <v>807</v>
      </c>
      <c r="H185" s="145" t="s">
        <v>243</v>
      </c>
      <c r="I185" s="145" t="s">
        <v>244</v>
      </c>
      <c r="J185" s="145" t="s">
        <v>808</v>
      </c>
      <c r="K185" s="145" t="s">
        <v>542</v>
      </c>
      <c r="L185" s="145" t="s">
        <v>371</v>
      </c>
      <c r="M185" s="145" t="s">
        <v>248</v>
      </c>
      <c r="N185" s="145" t="s">
        <v>416</v>
      </c>
      <c r="O185" s="145" t="s">
        <v>336</v>
      </c>
      <c r="P185" s="169">
        <v>82.6</v>
      </c>
      <c r="Q185" s="128">
        <f t="shared" si="2"/>
        <v>82.6</v>
      </c>
      <c r="R185" s="173">
        <v>2</v>
      </c>
      <c r="S185" s="174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</row>
    <row r="186" spans="1:239" s="40" customFormat="1" ht="18.75" customHeight="1">
      <c r="A186" s="64">
        <v>184</v>
      </c>
      <c r="B186" s="78"/>
      <c r="C186" s="86"/>
      <c r="D186" s="70"/>
      <c r="E186" s="87"/>
      <c r="F186" s="145" t="s">
        <v>809</v>
      </c>
      <c r="G186" s="145" t="s">
        <v>810</v>
      </c>
      <c r="H186" s="145" t="s">
        <v>243</v>
      </c>
      <c r="I186" s="145" t="s">
        <v>244</v>
      </c>
      <c r="J186" s="145" t="s">
        <v>506</v>
      </c>
      <c r="K186" s="145" t="s">
        <v>436</v>
      </c>
      <c r="L186" s="145" t="s">
        <v>416</v>
      </c>
      <c r="M186" s="145" t="s">
        <v>248</v>
      </c>
      <c r="N186" s="145" t="s">
        <v>786</v>
      </c>
      <c r="O186" s="145" t="s">
        <v>286</v>
      </c>
      <c r="P186" s="169">
        <v>80.2</v>
      </c>
      <c r="Q186" s="128">
        <f t="shared" si="2"/>
        <v>80.2</v>
      </c>
      <c r="R186" s="173">
        <v>3</v>
      </c>
      <c r="S186" s="145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</row>
    <row r="187" spans="1:239" s="40" customFormat="1" ht="18.75" customHeight="1">
      <c r="A187" s="64">
        <v>185</v>
      </c>
      <c r="B187" s="78"/>
      <c r="C187" s="86" t="s">
        <v>803</v>
      </c>
      <c r="D187" s="65" t="s">
        <v>811</v>
      </c>
      <c r="E187" s="64">
        <v>1</v>
      </c>
      <c r="F187" s="64" t="s">
        <v>172</v>
      </c>
      <c r="G187" s="64" t="s">
        <v>812</v>
      </c>
      <c r="H187" s="64" t="s">
        <v>243</v>
      </c>
      <c r="I187" s="64" t="s">
        <v>264</v>
      </c>
      <c r="J187" s="64" t="s">
        <v>783</v>
      </c>
      <c r="K187" s="64" t="s">
        <v>323</v>
      </c>
      <c r="L187" s="64" t="s">
        <v>527</v>
      </c>
      <c r="M187" s="64" t="s">
        <v>268</v>
      </c>
      <c r="N187" s="64" t="s">
        <v>527</v>
      </c>
      <c r="O187" s="64" t="s">
        <v>286</v>
      </c>
      <c r="P187" s="128">
        <v>84.66</v>
      </c>
      <c r="Q187" s="128">
        <f t="shared" si="2"/>
        <v>84.66</v>
      </c>
      <c r="R187" s="173">
        <v>1</v>
      </c>
      <c r="S187" s="154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</row>
    <row r="188" spans="1:239" s="160" customFormat="1" ht="18.75" customHeight="1">
      <c r="A188" s="145">
        <v>186</v>
      </c>
      <c r="B188" s="78"/>
      <c r="C188" s="165"/>
      <c r="D188" s="164"/>
      <c r="E188" s="145"/>
      <c r="F188" s="145" t="s">
        <v>813</v>
      </c>
      <c r="G188" s="145" t="s">
        <v>814</v>
      </c>
      <c r="H188" s="145" t="s">
        <v>243</v>
      </c>
      <c r="I188" s="145" t="s">
        <v>264</v>
      </c>
      <c r="J188" s="145" t="s">
        <v>302</v>
      </c>
      <c r="K188" s="145" t="s">
        <v>570</v>
      </c>
      <c r="L188" s="145" t="s">
        <v>330</v>
      </c>
      <c r="M188" s="145" t="s">
        <v>268</v>
      </c>
      <c r="N188" s="145" t="s">
        <v>330</v>
      </c>
      <c r="O188" s="145" t="s">
        <v>248</v>
      </c>
      <c r="P188" s="169">
        <v>80.38</v>
      </c>
      <c r="Q188" s="128">
        <f t="shared" si="2"/>
        <v>80.38</v>
      </c>
      <c r="R188" s="173">
        <v>2</v>
      </c>
      <c r="S188" s="145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</row>
    <row r="189" spans="1:239" s="160" customFormat="1" ht="24" customHeight="1">
      <c r="A189" s="145">
        <v>187</v>
      </c>
      <c r="B189" s="81"/>
      <c r="C189" s="165"/>
      <c r="D189" s="164"/>
      <c r="E189" s="145"/>
      <c r="F189" s="145" t="s">
        <v>815</v>
      </c>
      <c r="G189" s="145" t="s">
        <v>816</v>
      </c>
      <c r="H189" s="145" t="s">
        <v>275</v>
      </c>
      <c r="I189" s="145" t="s">
        <v>817</v>
      </c>
      <c r="J189" s="145" t="s">
        <v>537</v>
      </c>
      <c r="K189" s="145" t="s">
        <v>258</v>
      </c>
      <c r="L189" s="145" t="s">
        <v>255</v>
      </c>
      <c r="M189" s="145" t="s">
        <v>248</v>
      </c>
      <c r="N189" s="145" t="s">
        <v>392</v>
      </c>
      <c r="O189" s="145">
        <v>4</v>
      </c>
      <c r="P189" s="169">
        <v>74.68</v>
      </c>
      <c r="Q189" s="128">
        <f t="shared" si="2"/>
        <v>74.68</v>
      </c>
      <c r="R189" s="173">
        <v>3</v>
      </c>
      <c r="S189" s="145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</row>
    <row r="190" spans="1:239" s="160" customFormat="1" ht="18.75" customHeight="1">
      <c r="A190" s="145">
        <v>188</v>
      </c>
      <c r="B190" s="75" t="s">
        <v>239</v>
      </c>
      <c r="C190" s="165" t="s">
        <v>818</v>
      </c>
      <c r="D190" s="164" t="s">
        <v>819</v>
      </c>
      <c r="E190" s="145">
        <v>4</v>
      </c>
      <c r="F190" s="64" t="s">
        <v>175</v>
      </c>
      <c r="G190" s="64" t="s">
        <v>820</v>
      </c>
      <c r="H190" s="64" t="s">
        <v>243</v>
      </c>
      <c r="I190" s="64" t="s">
        <v>244</v>
      </c>
      <c r="J190" s="64" t="s">
        <v>730</v>
      </c>
      <c r="K190" s="64" t="s">
        <v>361</v>
      </c>
      <c r="L190" s="64" t="s">
        <v>821</v>
      </c>
      <c r="M190" s="64" t="s">
        <v>248</v>
      </c>
      <c r="N190" s="64" t="s">
        <v>822</v>
      </c>
      <c r="O190" s="64" t="s">
        <v>286</v>
      </c>
      <c r="P190" s="128">
        <v>85.82</v>
      </c>
      <c r="Q190" s="128">
        <f t="shared" si="2"/>
        <v>85.82</v>
      </c>
      <c r="R190" s="173">
        <v>1</v>
      </c>
      <c r="S190" s="174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</row>
    <row r="191" spans="1:239" s="160" customFormat="1" ht="18.75" customHeight="1">
      <c r="A191" s="145">
        <v>189</v>
      </c>
      <c r="B191" s="78"/>
      <c r="C191" s="165"/>
      <c r="D191" s="166"/>
      <c r="E191" s="167"/>
      <c r="F191" s="64" t="s">
        <v>177</v>
      </c>
      <c r="G191" s="64" t="s">
        <v>823</v>
      </c>
      <c r="H191" s="64" t="s">
        <v>243</v>
      </c>
      <c r="I191" s="64" t="s">
        <v>244</v>
      </c>
      <c r="J191" s="64" t="s">
        <v>824</v>
      </c>
      <c r="K191" s="64" t="s">
        <v>825</v>
      </c>
      <c r="L191" s="64" t="s">
        <v>399</v>
      </c>
      <c r="M191" s="64" t="s">
        <v>248</v>
      </c>
      <c r="N191" s="64" t="s">
        <v>407</v>
      </c>
      <c r="O191" s="64" t="s">
        <v>363</v>
      </c>
      <c r="P191" s="128">
        <v>84.02</v>
      </c>
      <c r="Q191" s="128">
        <f t="shared" si="2"/>
        <v>84.02</v>
      </c>
      <c r="R191" s="173">
        <v>2</v>
      </c>
      <c r="S191" s="174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</row>
    <row r="192" spans="1:239" s="160" customFormat="1" ht="18.75" customHeight="1">
      <c r="A192" s="145">
        <v>190</v>
      </c>
      <c r="B192" s="78"/>
      <c r="C192" s="165"/>
      <c r="D192" s="166"/>
      <c r="E192" s="167"/>
      <c r="F192" s="64" t="s">
        <v>179</v>
      </c>
      <c r="G192" s="64" t="s">
        <v>826</v>
      </c>
      <c r="H192" s="64" t="s">
        <v>243</v>
      </c>
      <c r="I192" s="64" t="s">
        <v>264</v>
      </c>
      <c r="J192" s="64" t="s">
        <v>307</v>
      </c>
      <c r="K192" s="64" t="s">
        <v>463</v>
      </c>
      <c r="L192" s="64" t="s">
        <v>586</v>
      </c>
      <c r="M192" s="64" t="s">
        <v>268</v>
      </c>
      <c r="N192" s="64" t="s">
        <v>586</v>
      </c>
      <c r="O192" s="64" t="s">
        <v>256</v>
      </c>
      <c r="P192" s="128">
        <v>81.68</v>
      </c>
      <c r="Q192" s="128">
        <f t="shared" si="2"/>
        <v>81.68</v>
      </c>
      <c r="R192" s="173">
        <v>3</v>
      </c>
      <c r="S192" s="174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</row>
    <row r="193" spans="1:239" s="160" customFormat="1" ht="18.75" customHeight="1">
      <c r="A193" s="145">
        <v>191</v>
      </c>
      <c r="B193" s="78"/>
      <c r="C193" s="165"/>
      <c r="D193" s="166"/>
      <c r="E193" s="167"/>
      <c r="F193" s="64" t="s">
        <v>181</v>
      </c>
      <c r="G193" s="64" t="s">
        <v>827</v>
      </c>
      <c r="H193" s="64" t="s">
        <v>243</v>
      </c>
      <c r="I193" s="64" t="s">
        <v>244</v>
      </c>
      <c r="J193" s="64" t="s">
        <v>704</v>
      </c>
      <c r="K193" s="64" t="s">
        <v>542</v>
      </c>
      <c r="L193" s="64" t="s">
        <v>313</v>
      </c>
      <c r="M193" s="64" t="s">
        <v>248</v>
      </c>
      <c r="N193" s="64" t="s">
        <v>298</v>
      </c>
      <c r="O193" s="64" t="s">
        <v>273</v>
      </c>
      <c r="P193" s="128">
        <v>81.08</v>
      </c>
      <c r="Q193" s="128">
        <f t="shared" si="2"/>
        <v>81.08</v>
      </c>
      <c r="R193" s="173">
        <v>4</v>
      </c>
      <c r="S193" s="174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</row>
    <row r="194" spans="1:239" s="160" customFormat="1" ht="18.75" customHeight="1">
      <c r="A194" s="145">
        <v>192</v>
      </c>
      <c r="B194" s="78"/>
      <c r="C194" s="165"/>
      <c r="D194" s="166"/>
      <c r="E194" s="167"/>
      <c r="F194" s="145" t="s">
        <v>828</v>
      </c>
      <c r="G194" s="145" t="s">
        <v>829</v>
      </c>
      <c r="H194" s="145" t="s">
        <v>275</v>
      </c>
      <c r="I194" s="145" t="s">
        <v>244</v>
      </c>
      <c r="J194" s="145" t="s">
        <v>570</v>
      </c>
      <c r="K194" s="145" t="s">
        <v>246</v>
      </c>
      <c r="L194" s="145" t="s">
        <v>279</v>
      </c>
      <c r="M194" s="145" t="s">
        <v>248</v>
      </c>
      <c r="N194" s="145" t="s">
        <v>591</v>
      </c>
      <c r="O194" s="145" t="s">
        <v>250</v>
      </c>
      <c r="P194" s="169">
        <v>79.5</v>
      </c>
      <c r="Q194" s="128">
        <f t="shared" si="2"/>
        <v>79.5</v>
      </c>
      <c r="R194" s="173">
        <v>5</v>
      </c>
      <c r="S194" s="174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</row>
    <row r="195" spans="1:239" s="160" customFormat="1" ht="18.75" customHeight="1">
      <c r="A195" s="145">
        <v>193</v>
      </c>
      <c r="B195" s="78"/>
      <c r="C195" s="165"/>
      <c r="D195" s="166"/>
      <c r="E195" s="167"/>
      <c r="F195" s="145" t="s">
        <v>830</v>
      </c>
      <c r="G195" s="145" t="s">
        <v>831</v>
      </c>
      <c r="H195" s="145" t="s">
        <v>243</v>
      </c>
      <c r="I195" s="145" t="s">
        <v>244</v>
      </c>
      <c r="J195" s="145" t="s">
        <v>266</v>
      </c>
      <c r="K195" s="145" t="s">
        <v>357</v>
      </c>
      <c r="L195" s="145" t="s">
        <v>501</v>
      </c>
      <c r="M195" s="145" t="s">
        <v>248</v>
      </c>
      <c r="N195" s="145" t="s">
        <v>515</v>
      </c>
      <c r="O195" s="145" t="s">
        <v>331</v>
      </c>
      <c r="P195" s="169">
        <v>78.22</v>
      </c>
      <c r="Q195" s="128">
        <f aca="true" t="shared" si="3" ref="Q195:Q241">P195</f>
        <v>78.22</v>
      </c>
      <c r="R195" s="173">
        <v>6</v>
      </c>
      <c r="S195" s="174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</row>
    <row r="196" spans="1:239" s="160" customFormat="1" ht="18.75" customHeight="1">
      <c r="A196" s="145">
        <v>194</v>
      </c>
      <c r="B196" s="78"/>
      <c r="C196" s="165"/>
      <c r="D196" s="166"/>
      <c r="E196" s="167"/>
      <c r="F196" s="145" t="s">
        <v>832</v>
      </c>
      <c r="G196" s="145" t="s">
        <v>833</v>
      </c>
      <c r="H196" s="145" t="s">
        <v>243</v>
      </c>
      <c r="I196" s="145" t="s">
        <v>244</v>
      </c>
      <c r="J196" s="145" t="s">
        <v>361</v>
      </c>
      <c r="K196" s="145" t="s">
        <v>630</v>
      </c>
      <c r="L196" s="145" t="s">
        <v>585</v>
      </c>
      <c r="M196" s="145" t="s">
        <v>248</v>
      </c>
      <c r="N196" s="145" t="s">
        <v>586</v>
      </c>
      <c r="O196" s="145" t="s">
        <v>256</v>
      </c>
      <c r="P196" s="169">
        <v>74.74</v>
      </c>
      <c r="Q196" s="128">
        <f t="shared" si="3"/>
        <v>74.74</v>
      </c>
      <c r="R196" s="173">
        <v>7</v>
      </c>
      <c r="S196" s="174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</row>
    <row r="197" spans="1:239" s="160" customFormat="1" ht="18.75" customHeight="1">
      <c r="A197" s="145">
        <v>195</v>
      </c>
      <c r="B197" s="78"/>
      <c r="C197" s="165"/>
      <c r="D197" s="166"/>
      <c r="E197" s="167"/>
      <c r="F197" s="145" t="s">
        <v>834</v>
      </c>
      <c r="G197" s="145" t="s">
        <v>835</v>
      </c>
      <c r="H197" s="145" t="s">
        <v>243</v>
      </c>
      <c r="I197" s="145" t="s">
        <v>244</v>
      </c>
      <c r="J197" s="145" t="s">
        <v>448</v>
      </c>
      <c r="K197" s="145" t="s">
        <v>303</v>
      </c>
      <c r="L197" s="145" t="s">
        <v>388</v>
      </c>
      <c r="M197" s="145" t="s">
        <v>248</v>
      </c>
      <c r="N197" s="145" t="s">
        <v>370</v>
      </c>
      <c r="O197" s="145" t="s">
        <v>248</v>
      </c>
      <c r="P197" s="169">
        <v>73.3</v>
      </c>
      <c r="Q197" s="128">
        <f t="shared" si="3"/>
        <v>73.3</v>
      </c>
      <c r="R197" s="173">
        <v>8</v>
      </c>
      <c r="S197" s="174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</row>
    <row r="198" spans="1:239" s="160" customFormat="1" ht="18.75" customHeight="1">
      <c r="A198" s="145">
        <v>196</v>
      </c>
      <c r="B198" s="78"/>
      <c r="C198" s="165"/>
      <c r="D198" s="166"/>
      <c r="E198" s="167"/>
      <c r="F198" s="145" t="s">
        <v>836</v>
      </c>
      <c r="G198" s="145" t="s">
        <v>837</v>
      </c>
      <c r="H198" s="145" t="s">
        <v>243</v>
      </c>
      <c r="I198" s="145" t="s">
        <v>244</v>
      </c>
      <c r="J198" s="145" t="s">
        <v>451</v>
      </c>
      <c r="K198" s="145" t="s">
        <v>356</v>
      </c>
      <c r="L198" s="145" t="s">
        <v>292</v>
      </c>
      <c r="M198" s="145" t="s">
        <v>248</v>
      </c>
      <c r="N198" s="145" t="s">
        <v>838</v>
      </c>
      <c r="O198" s="145" t="s">
        <v>304</v>
      </c>
      <c r="P198" s="169">
        <v>71.74</v>
      </c>
      <c r="Q198" s="128">
        <f t="shared" si="3"/>
        <v>71.74</v>
      </c>
      <c r="R198" s="173">
        <v>9</v>
      </c>
      <c r="S198" s="174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</row>
    <row r="199" spans="1:239" s="160" customFormat="1" ht="18.75" customHeight="1">
      <c r="A199" s="145">
        <v>197</v>
      </c>
      <c r="B199" s="78"/>
      <c r="C199" s="165"/>
      <c r="D199" s="166"/>
      <c r="E199" s="167"/>
      <c r="F199" s="145" t="s">
        <v>839</v>
      </c>
      <c r="G199" s="145" t="s">
        <v>840</v>
      </c>
      <c r="H199" s="145" t="s">
        <v>243</v>
      </c>
      <c r="I199" s="145" t="s">
        <v>244</v>
      </c>
      <c r="J199" s="145" t="s">
        <v>311</v>
      </c>
      <c r="K199" s="145" t="s">
        <v>455</v>
      </c>
      <c r="L199" s="145" t="s">
        <v>465</v>
      </c>
      <c r="M199" s="145" t="s">
        <v>248</v>
      </c>
      <c r="N199" s="145" t="s">
        <v>324</v>
      </c>
      <c r="O199" s="145" t="s">
        <v>341</v>
      </c>
      <c r="P199" s="169">
        <v>71.62</v>
      </c>
      <c r="Q199" s="128">
        <f t="shared" si="3"/>
        <v>71.62</v>
      </c>
      <c r="R199" s="173">
        <v>10</v>
      </c>
      <c r="S199" s="174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</row>
    <row r="200" spans="1:239" s="160" customFormat="1" ht="18.75" customHeight="1">
      <c r="A200" s="145">
        <v>198</v>
      </c>
      <c r="B200" s="78"/>
      <c r="C200" s="165"/>
      <c r="D200" s="166"/>
      <c r="E200" s="167"/>
      <c r="F200" s="145" t="s">
        <v>841</v>
      </c>
      <c r="G200" s="145" t="s">
        <v>842</v>
      </c>
      <c r="H200" s="145" t="s">
        <v>243</v>
      </c>
      <c r="I200" s="145" t="s">
        <v>264</v>
      </c>
      <c r="J200" s="145" t="s">
        <v>316</v>
      </c>
      <c r="K200" s="145" t="s">
        <v>410</v>
      </c>
      <c r="L200" s="145" t="s">
        <v>460</v>
      </c>
      <c r="M200" s="145" t="s">
        <v>268</v>
      </c>
      <c r="N200" s="145" t="s">
        <v>460</v>
      </c>
      <c r="O200" s="145" t="s">
        <v>347</v>
      </c>
      <c r="P200" s="169">
        <v>67.82</v>
      </c>
      <c r="Q200" s="128">
        <f t="shared" si="3"/>
        <v>67.82</v>
      </c>
      <c r="R200" s="173">
        <v>11</v>
      </c>
      <c r="S200" s="174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</row>
    <row r="201" spans="1:239" s="160" customFormat="1" ht="18.75" customHeight="1">
      <c r="A201" s="145">
        <v>199</v>
      </c>
      <c r="B201" s="78"/>
      <c r="C201" s="165"/>
      <c r="D201" s="166"/>
      <c r="E201" s="167"/>
      <c r="F201" s="145" t="s">
        <v>843</v>
      </c>
      <c r="G201" s="145" t="s">
        <v>844</v>
      </c>
      <c r="H201" s="145" t="s">
        <v>243</v>
      </c>
      <c r="I201" s="145" t="s">
        <v>244</v>
      </c>
      <c r="J201" s="145" t="s">
        <v>283</v>
      </c>
      <c r="K201" s="145" t="s">
        <v>391</v>
      </c>
      <c r="L201" s="145" t="s">
        <v>340</v>
      </c>
      <c r="M201" s="145" t="s">
        <v>248</v>
      </c>
      <c r="N201" s="145" t="s">
        <v>656</v>
      </c>
      <c r="O201" s="145" t="s">
        <v>336</v>
      </c>
      <c r="P201" s="169">
        <v>66.9</v>
      </c>
      <c r="Q201" s="128">
        <f t="shared" si="3"/>
        <v>66.9</v>
      </c>
      <c r="R201" s="173">
        <v>12</v>
      </c>
      <c r="S201" s="145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</row>
    <row r="202" spans="1:239" s="160" customFormat="1" ht="18.75" customHeight="1">
      <c r="A202" s="145">
        <v>200</v>
      </c>
      <c r="B202" s="78"/>
      <c r="C202" s="165" t="s">
        <v>845</v>
      </c>
      <c r="D202" s="164" t="s">
        <v>846</v>
      </c>
      <c r="E202" s="145">
        <v>1</v>
      </c>
      <c r="F202" s="64" t="s">
        <v>184</v>
      </c>
      <c r="G202" s="64" t="s">
        <v>847</v>
      </c>
      <c r="H202" s="64" t="s">
        <v>243</v>
      </c>
      <c r="I202" s="64" t="s">
        <v>264</v>
      </c>
      <c r="J202" s="64" t="s">
        <v>475</v>
      </c>
      <c r="K202" s="64" t="s">
        <v>376</v>
      </c>
      <c r="L202" s="64" t="s">
        <v>848</v>
      </c>
      <c r="M202" s="64" t="s">
        <v>268</v>
      </c>
      <c r="N202" s="64" t="s">
        <v>848</v>
      </c>
      <c r="O202" s="64" t="s">
        <v>248</v>
      </c>
      <c r="P202" s="128">
        <v>78.66</v>
      </c>
      <c r="Q202" s="128">
        <f t="shared" si="3"/>
        <v>78.66</v>
      </c>
      <c r="R202" s="173">
        <v>1</v>
      </c>
      <c r="S202" s="174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</row>
    <row r="203" spans="1:239" s="160" customFormat="1" ht="18.75" customHeight="1">
      <c r="A203" s="145">
        <v>201</v>
      </c>
      <c r="B203" s="78"/>
      <c r="C203" s="165"/>
      <c r="D203" s="166"/>
      <c r="E203" s="167"/>
      <c r="F203" s="145" t="s">
        <v>849</v>
      </c>
      <c r="G203" s="145" t="s">
        <v>850</v>
      </c>
      <c r="H203" s="145" t="s">
        <v>243</v>
      </c>
      <c r="I203" s="145" t="s">
        <v>244</v>
      </c>
      <c r="J203" s="145" t="s">
        <v>246</v>
      </c>
      <c r="K203" s="145" t="s">
        <v>356</v>
      </c>
      <c r="L203" s="145" t="s">
        <v>851</v>
      </c>
      <c r="M203" s="145" t="s">
        <v>248</v>
      </c>
      <c r="N203" s="145" t="s">
        <v>852</v>
      </c>
      <c r="O203" s="145" t="s">
        <v>286</v>
      </c>
      <c r="P203" s="169">
        <v>78.4</v>
      </c>
      <c r="Q203" s="128">
        <f t="shared" si="3"/>
        <v>78.4</v>
      </c>
      <c r="R203" s="173">
        <v>2</v>
      </c>
      <c r="S203" s="174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</row>
    <row r="204" spans="1:239" s="160" customFormat="1" ht="18.75" customHeight="1">
      <c r="A204" s="145">
        <v>202</v>
      </c>
      <c r="B204" s="78"/>
      <c r="C204" s="165"/>
      <c r="D204" s="166"/>
      <c r="E204" s="167"/>
      <c r="F204" s="145" t="s">
        <v>853</v>
      </c>
      <c r="G204" s="145" t="s">
        <v>854</v>
      </c>
      <c r="H204" s="145" t="s">
        <v>275</v>
      </c>
      <c r="I204" s="145" t="s">
        <v>244</v>
      </c>
      <c r="J204" s="145" t="s">
        <v>431</v>
      </c>
      <c r="K204" s="145" t="s">
        <v>855</v>
      </c>
      <c r="L204" s="145" t="s">
        <v>856</v>
      </c>
      <c r="M204" s="145" t="s">
        <v>248</v>
      </c>
      <c r="N204" s="145" t="s">
        <v>857</v>
      </c>
      <c r="O204" s="145" t="s">
        <v>336</v>
      </c>
      <c r="P204" s="169">
        <v>74.04</v>
      </c>
      <c r="Q204" s="128">
        <f t="shared" si="3"/>
        <v>74.04</v>
      </c>
      <c r="R204" s="173">
        <v>3</v>
      </c>
      <c r="S204" s="174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</row>
    <row r="205" spans="1:239" s="160" customFormat="1" ht="18.75" customHeight="1">
      <c r="A205" s="145">
        <v>203</v>
      </c>
      <c r="B205" s="78"/>
      <c r="C205" s="165" t="s">
        <v>858</v>
      </c>
      <c r="D205" s="164" t="s">
        <v>859</v>
      </c>
      <c r="E205" s="145">
        <v>1</v>
      </c>
      <c r="F205" s="64" t="s">
        <v>186</v>
      </c>
      <c r="G205" s="64" t="s">
        <v>860</v>
      </c>
      <c r="H205" s="64" t="s">
        <v>243</v>
      </c>
      <c r="I205" s="64" t="s">
        <v>244</v>
      </c>
      <c r="J205" s="64" t="s">
        <v>296</v>
      </c>
      <c r="K205" s="64" t="s">
        <v>475</v>
      </c>
      <c r="L205" s="64" t="s">
        <v>586</v>
      </c>
      <c r="M205" s="64" t="s">
        <v>248</v>
      </c>
      <c r="N205" s="64" t="s">
        <v>445</v>
      </c>
      <c r="O205" s="64" t="s">
        <v>286</v>
      </c>
      <c r="P205" s="128">
        <v>84.9</v>
      </c>
      <c r="Q205" s="128">
        <f t="shared" si="3"/>
        <v>84.9</v>
      </c>
      <c r="R205" s="173">
        <v>1</v>
      </c>
      <c r="S205" s="174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</row>
    <row r="206" spans="1:239" s="160" customFormat="1" ht="18.75" customHeight="1">
      <c r="A206" s="145">
        <v>204</v>
      </c>
      <c r="B206" s="78"/>
      <c r="C206" s="165"/>
      <c r="D206" s="166"/>
      <c r="E206" s="167"/>
      <c r="F206" s="145" t="s">
        <v>861</v>
      </c>
      <c r="G206" s="145" t="s">
        <v>862</v>
      </c>
      <c r="H206" s="145" t="s">
        <v>243</v>
      </c>
      <c r="I206" s="145" t="s">
        <v>244</v>
      </c>
      <c r="J206" s="145" t="s">
        <v>436</v>
      </c>
      <c r="K206" s="145" t="s">
        <v>863</v>
      </c>
      <c r="L206" s="145" t="s">
        <v>291</v>
      </c>
      <c r="M206" s="145" t="s">
        <v>248</v>
      </c>
      <c r="N206" s="145" t="s">
        <v>292</v>
      </c>
      <c r="O206" s="145" t="s">
        <v>336</v>
      </c>
      <c r="P206" s="169">
        <v>71.9</v>
      </c>
      <c r="Q206" s="128">
        <f t="shared" si="3"/>
        <v>71.9</v>
      </c>
      <c r="R206" s="173">
        <v>2</v>
      </c>
      <c r="S206" s="174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</row>
    <row r="207" spans="1:239" s="160" customFormat="1" ht="18.75" customHeight="1">
      <c r="A207" s="145">
        <v>205</v>
      </c>
      <c r="B207" s="78"/>
      <c r="C207" s="165"/>
      <c r="D207" s="166"/>
      <c r="E207" s="167"/>
      <c r="F207" s="145" t="s">
        <v>864</v>
      </c>
      <c r="G207" s="145" t="s">
        <v>865</v>
      </c>
      <c r="H207" s="145" t="s">
        <v>243</v>
      </c>
      <c r="I207" s="145" t="s">
        <v>244</v>
      </c>
      <c r="J207" s="145" t="s">
        <v>431</v>
      </c>
      <c r="K207" s="145" t="s">
        <v>463</v>
      </c>
      <c r="L207" s="145" t="s">
        <v>377</v>
      </c>
      <c r="M207" s="145" t="s">
        <v>248</v>
      </c>
      <c r="N207" s="145" t="s">
        <v>378</v>
      </c>
      <c r="O207" s="145" t="s">
        <v>248</v>
      </c>
      <c r="P207" s="169">
        <v>71.2</v>
      </c>
      <c r="Q207" s="128">
        <f t="shared" si="3"/>
        <v>71.2</v>
      </c>
      <c r="R207" s="173">
        <v>3</v>
      </c>
      <c r="S207" s="174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</row>
    <row r="208" spans="1:239" s="160" customFormat="1" ht="18.75" customHeight="1">
      <c r="A208" s="145">
        <v>206</v>
      </c>
      <c r="B208" s="78"/>
      <c r="C208" s="165" t="s">
        <v>866</v>
      </c>
      <c r="D208" s="164" t="s">
        <v>867</v>
      </c>
      <c r="E208" s="145">
        <v>1</v>
      </c>
      <c r="F208" s="64" t="s">
        <v>188</v>
      </c>
      <c r="G208" s="64" t="s">
        <v>868</v>
      </c>
      <c r="H208" s="64" t="s">
        <v>243</v>
      </c>
      <c r="I208" s="64" t="s">
        <v>244</v>
      </c>
      <c r="J208" s="64" t="s">
        <v>307</v>
      </c>
      <c r="K208" s="64" t="s">
        <v>431</v>
      </c>
      <c r="L208" s="64" t="s">
        <v>518</v>
      </c>
      <c r="M208" s="64" t="s">
        <v>248</v>
      </c>
      <c r="N208" s="64" t="s">
        <v>271</v>
      </c>
      <c r="O208" s="64" t="s">
        <v>286</v>
      </c>
      <c r="P208" s="128">
        <v>81.8</v>
      </c>
      <c r="Q208" s="128">
        <f t="shared" si="3"/>
        <v>81.8</v>
      </c>
      <c r="R208" s="173">
        <v>1</v>
      </c>
      <c r="S208" s="174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</row>
    <row r="209" spans="1:239" s="160" customFormat="1" ht="18.75" customHeight="1">
      <c r="A209" s="145">
        <v>207</v>
      </c>
      <c r="B209" s="78"/>
      <c r="C209" s="165"/>
      <c r="D209" s="166"/>
      <c r="E209" s="167"/>
      <c r="F209" s="145" t="s">
        <v>869</v>
      </c>
      <c r="G209" s="145" t="s">
        <v>870</v>
      </c>
      <c r="H209" s="145" t="s">
        <v>243</v>
      </c>
      <c r="I209" s="145" t="s">
        <v>244</v>
      </c>
      <c r="J209" s="145" t="s">
        <v>398</v>
      </c>
      <c r="K209" s="145" t="s">
        <v>472</v>
      </c>
      <c r="L209" s="145" t="s">
        <v>687</v>
      </c>
      <c r="M209" s="145" t="s">
        <v>248</v>
      </c>
      <c r="N209" s="145" t="s">
        <v>585</v>
      </c>
      <c r="O209" s="145" t="s">
        <v>248</v>
      </c>
      <c r="P209" s="169">
        <v>77.9</v>
      </c>
      <c r="Q209" s="128">
        <f t="shared" si="3"/>
        <v>77.9</v>
      </c>
      <c r="R209" s="173">
        <v>2</v>
      </c>
      <c r="S209" s="174"/>
      <c r="T209" s="3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</row>
    <row r="210" spans="1:239" s="160" customFormat="1" ht="18.75" customHeight="1">
      <c r="A210" s="145">
        <v>208</v>
      </c>
      <c r="B210" s="78"/>
      <c r="C210" s="165"/>
      <c r="D210" s="166"/>
      <c r="E210" s="167"/>
      <c r="F210" s="145" t="s">
        <v>871</v>
      </c>
      <c r="G210" s="145" t="s">
        <v>872</v>
      </c>
      <c r="H210" s="145" t="s">
        <v>243</v>
      </c>
      <c r="I210" s="145" t="s">
        <v>244</v>
      </c>
      <c r="J210" s="145" t="s">
        <v>328</v>
      </c>
      <c r="K210" s="145" t="s">
        <v>455</v>
      </c>
      <c r="L210" s="145" t="s">
        <v>278</v>
      </c>
      <c r="M210" s="145" t="s">
        <v>248</v>
      </c>
      <c r="N210" s="145" t="s">
        <v>279</v>
      </c>
      <c r="O210" s="145" t="s">
        <v>336</v>
      </c>
      <c r="P210" s="169">
        <v>71.56</v>
      </c>
      <c r="Q210" s="128">
        <f t="shared" si="3"/>
        <v>71.56</v>
      </c>
      <c r="R210" s="173">
        <v>3</v>
      </c>
      <c r="S210" s="174"/>
      <c r="T210" s="3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</row>
    <row r="211" spans="1:239" s="160" customFormat="1" ht="18.75" customHeight="1">
      <c r="A211" s="145">
        <v>209</v>
      </c>
      <c r="B211" s="78"/>
      <c r="C211" s="165" t="s">
        <v>873</v>
      </c>
      <c r="D211" s="164" t="s">
        <v>874</v>
      </c>
      <c r="E211" s="145">
        <v>1</v>
      </c>
      <c r="F211" s="64" t="s">
        <v>190</v>
      </c>
      <c r="G211" s="64" t="s">
        <v>875</v>
      </c>
      <c r="H211" s="64" t="s">
        <v>243</v>
      </c>
      <c r="I211" s="64" t="s">
        <v>264</v>
      </c>
      <c r="J211" s="64" t="s">
        <v>639</v>
      </c>
      <c r="K211" s="64" t="s">
        <v>558</v>
      </c>
      <c r="L211" s="64" t="s">
        <v>407</v>
      </c>
      <c r="M211" s="64" t="s">
        <v>268</v>
      </c>
      <c r="N211" s="64" t="s">
        <v>407</v>
      </c>
      <c r="O211" s="64" t="s">
        <v>286</v>
      </c>
      <c r="P211" s="128">
        <v>85.72</v>
      </c>
      <c r="Q211" s="128">
        <f t="shared" si="3"/>
        <v>85.72</v>
      </c>
      <c r="R211" s="173">
        <v>1</v>
      </c>
      <c r="S211" s="174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</row>
    <row r="212" spans="1:239" s="160" customFormat="1" ht="18.75" customHeight="1">
      <c r="A212" s="145">
        <v>210</v>
      </c>
      <c r="B212" s="78"/>
      <c r="C212" s="165"/>
      <c r="D212" s="166"/>
      <c r="E212" s="167"/>
      <c r="F212" s="145" t="s">
        <v>876</v>
      </c>
      <c r="G212" s="145" t="s">
        <v>877</v>
      </c>
      <c r="H212" s="145" t="s">
        <v>243</v>
      </c>
      <c r="I212" s="145" t="s">
        <v>244</v>
      </c>
      <c r="J212" s="145" t="s">
        <v>552</v>
      </c>
      <c r="K212" s="145" t="s">
        <v>472</v>
      </c>
      <c r="L212" s="145" t="s">
        <v>878</v>
      </c>
      <c r="M212" s="145" t="s">
        <v>248</v>
      </c>
      <c r="N212" s="145" t="s">
        <v>476</v>
      </c>
      <c r="O212" s="145" t="s">
        <v>248</v>
      </c>
      <c r="P212" s="169">
        <v>78.26</v>
      </c>
      <c r="Q212" s="128">
        <f t="shared" si="3"/>
        <v>78.26</v>
      </c>
      <c r="R212" s="173">
        <v>2</v>
      </c>
      <c r="S212" s="174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</row>
    <row r="213" spans="1:239" s="160" customFormat="1" ht="18.75" customHeight="1">
      <c r="A213" s="145">
        <v>211</v>
      </c>
      <c r="B213" s="81"/>
      <c r="C213" s="165"/>
      <c r="D213" s="166"/>
      <c r="E213" s="167"/>
      <c r="F213" s="145" t="s">
        <v>879</v>
      </c>
      <c r="G213" s="145" t="s">
        <v>880</v>
      </c>
      <c r="H213" s="145" t="s">
        <v>243</v>
      </c>
      <c r="I213" s="145" t="s">
        <v>244</v>
      </c>
      <c r="J213" s="145" t="s">
        <v>570</v>
      </c>
      <c r="K213" s="145" t="s">
        <v>552</v>
      </c>
      <c r="L213" s="145" t="s">
        <v>313</v>
      </c>
      <c r="M213" s="145" t="s">
        <v>248</v>
      </c>
      <c r="N213" s="145" t="s">
        <v>298</v>
      </c>
      <c r="O213" s="145" t="s">
        <v>336</v>
      </c>
      <c r="P213" s="169">
        <v>76.1</v>
      </c>
      <c r="Q213" s="128">
        <f t="shared" si="3"/>
        <v>76.1</v>
      </c>
      <c r="R213" s="173">
        <v>3</v>
      </c>
      <c r="S213" s="174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</row>
    <row r="214" spans="1:239" s="160" customFormat="1" ht="18.75" customHeight="1">
      <c r="A214" s="145">
        <v>212</v>
      </c>
      <c r="B214" s="75" t="s">
        <v>239</v>
      </c>
      <c r="C214" s="165" t="s">
        <v>881</v>
      </c>
      <c r="D214" s="164" t="s">
        <v>882</v>
      </c>
      <c r="E214" s="145">
        <v>1</v>
      </c>
      <c r="F214" s="64" t="s">
        <v>883</v>
      </c>
      <c r="G214" s="64" t="s">
        <v>884</v>
      </c>
      <c r="H214" s="64" t="s">
        <v>243</v>
      </c>
      <c r="I214" s="64" t="s">
        <v>244</v>
      </c>
      <c r="J214" s="64" t="s">
        <v>704</v>
      </c>
      <c r="K214" s="64" t="s">
        <v>297</v>
      </c>
      <c r="L214" s="64" t="s">
        <v>464</v>
      </c>
      <c r="M214" s="64" t="s">
        <v>248</v>
      </c>
      <c r="N214" s="64" t="s">
        <v>465</v>
      </c>
      <c r="O214" s="64" t="s">
        <v>336</v>
      </c>
      <c r="P214" s="128">
        <v>72.42</v>
      </c>
      <c r="Q214" s="128">
        <f t="shared" si="3"/>
        <v>72.42</v>
      </c>
      <c r="R214" s="173">
        <v>1</v>
      </c>
      <c r="S214" s="174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</row>
    <row r="215" spans="1:239" s="160" customFormat="1" ht="18.75" customHeight="1">
      <c r="A215" s="145">
        <v>213</v>
      </c>
      <c r="B215" s="78"/>
      <c r="C215" s="165"/>
      <c r="D215" s="166"/>
      <c r="E215" s="167"/>
      <c r="F215" s="145" t="s">
        <v>192</v>
      </c>
      <c r="G215" s="145" t="s">
        <v>885</v>
      </c>
      <c r="H215" s="145" t="s">
        <v>243</v>
      </c>
      <c r="I215" s="145" t="s">
        <v>244</v>
      </c>
      <c r="J215" s="145" t="s">
        <v>296</v>
      </c>
      <c r="K215" s="145" t="s">
        <v>317</v>
      </c>
      <c r="L215" s="145" t="s">
        <v>428</v>
      </c>
      <c r="M215" s="145" t="s">
        <v>248</v>
      </c>
      <c r="N215" s="145" t="s">
        <v>383</v>
      </c>
      <c r="O215" s="145" t="s">
        <v>248</v>
      </c>
      <c r="P215" s="169">
        <v>69.14</v>
      </c>
      <c r="Q215" s="128">
        <f t="shared" si="3"/>
        <v>69.14</v>
      </c>
      <c r="R215" s="173">
        <v>2</v>
      </c>
      <c r="S215" s="174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</row>
    <row r="216" spans="1:239" s="160" customFormat="1" ht="18.75" customHeight="1">
      <c r="A216" s="145">
        <v>214</v>
      </c>
      <c r="B216" s="78"/>
      <c r="C216" s="165"/>
      <c r="D216" s="166"/>
      <c r="E216" s="167"/>
      <c r="F216" s="145" t="s">
        <v>886</v>
      </c>
      <c r="G216" s="145" t="s">
        <v>887</v>
      </c>
      <c r="H216" s="145" t="s">
        <v>243</v>
      </c>
      <c r="I216" s="145" t="s">
        <v>244</v>
      </c>
      <c r="J216" s="145" t="s">
        <v>302</v>
      </c>
      <c r="K216" s="145" t="s">
        <v>246</v>
      </c>
      <c r="L216" s="145" t="s">
        <v>501</v>
      </c>
      <c r="M216" s="145" t="s">
        <v>248</v>
      </c>
      <c r="N216" s="145" t="s">
        <v>515</v>
      </c>
      <c r="O216" s="145" t="s">
        <v>286</v>
      </c>
      <c r="P216" s="169"/>
      <c r="Q216" s="128">
        <f t="shared" si="3"/>
        <v>0</v>
      </c>
      <c r="R216" s="173">
        <v>3</v>
      </c>
      <c r="S216" s="174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</row>
    <row r="217" spans="1:239" s="160" customFormat="1" ht="15.75" customHeight="1">
      <c r="A217" s="145">
        <v>215</v>
      </c>
      <c r="B217" s="78"/>
      <c r="C217" s="165" t="s">
        <v>888</v>
      </c>
      <c r="D217" s="164" t="s">
        <v>889</v>
      </c>
      <c r="E217" s="145">
        <v>1</v>
      </c>
      <c r="F217" s="64" t="s">
        <v>195</v>
      </c>
      <c r="G217" s="64" t="s">
        <v>890</v>
      </c>
      <c r="H217" s="64" t="s">
        <v>243</v>
      </c>
      <c r="I217" s="64" t="s">
        <v>244</v>
      </c>
      <c r="J217" s="64" t="s">
        <v>312</v>
      </c>
      <c r="K217" s="64" t="s">
        <v>630</v>
      </c>
      <c r="L217" s="64" t="s">
        <v>857</v>
      </c>
      <c r="M217" s="64" t="s">
        <v>248</v>
      </c>
      <c r="N217" s="64" t="s">
        <v>851</v>
      </c>
      <c r="O217" s="64">
        <v>4</v>
      </c>
      <c r="P217" s="128">
        <v>74.48</v>
      </c>
      <c r="Q217" s="128">
        <f t="shared" si="3"/>
        <v>74.48</v>
      </c>
      <c r="R217" s="173">
        <v>1</v>
      </c>
      <c r="S217" s="174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</row>
    <row r="218" spans="1:239" s="160" customFormat="1" ht="15.75" customHeight="1">
      <c r="A218" s="145">
        <v>216</v>
      </c>
      <c r="B218" s="78"/>
      <c r="C218" s="165"/>
      <c r="D218" s="166"/>
      <c r="E218" s="145"/>
      <c r="F218" s="145" t="s">
        <v>891</v>
      </c>
      <c r="G218" s="145" t="s">
        <v>892</v>
      </c>
      <c r="H218" s="145" t="s">
        <v>243</v>
      </c>
      <c r="I218" s="145" t="s">
        <v>264</v>
      </c>
      <c r="J218" s="145" t="s">
        <v>552</v>
      </c>
      <c r="K218" s="145" t="s">
        <v>246</v>
      </c>
      <c r="L218" s="145" t="s">
        <v>403</v>
      </c>
      <c r="M218" s="145" t="s">
        <v>268</v>
      </c>
      <c r="N218" s="145" t="s">
        <v>403</v>
      </c>
      <c r="O218" s="145" t="s">
        <v>336</v>
      </c>
      <c r="P218" s="169">
        <v>74.18</v>
      </c>
      <c r="Q218" s="128">
        <f t="shared" si="3"/>
        <v>74.18</v>
      </c>
      <c r="R218" s="173">
        <v>2</v>
      </c>
      <c r="S218" s="145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</row>
    <row r="219" spans="1:239" s="160" customFormat="1" ht="15.75" customHeight="1">
      <c r="A219" s="145">
        <v>217</v>
      </c>
      <c r="B219" s="78"/>
      <c r="C219" s="165"/>
      <c r="D219" s="166"/>
      <c r="E219" s="145"/>
      <c r="F219" s="145" t="s">
        <v>893</v>
      </c>
      <c r="G219" s="145" t="s">
        <v>894</v>
      </c>
      <c r="H219" s="145" t="s">
        <v>243</v>
      </c>
      <c r="I219" s="145" t="s">
        <v>244</v>
      </c>
      <c r="J219" s="145" t="s">
        <v>570</v>
      </c>
      <c r="K219" s="145" t="s">
        <v>475</v>
      </c>
      <c r="L219" s="145" t="s">
        <v>319</v>
      </c>
      <c r="M219" s="145" t="s">
        <v>248</v>
      </c>
      <c r="N219" s="145" t="s">
        <v>687</v>
      </c>
      <c r="O219" s="145" t="s">
        <v>248</v>
      </c>
      <c r="P219" s="169">
        <v>70</v>
      </c>
      <c r="Q219" s="128">
        <f t="shared" si="3"/>
        <v>70</v>
      </c>
      <c r="R219" s="173">
        <v>3</v>
      </c>
      <c r="S219" s="174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</row>
    <row r="220" spans="1:239" s="40" customFormat="1" ht="40.5">
      <c r="A220" s="64">
        <v>218</v>
      </c>
      <c r="B220" s="78"/>
      <c r="C220" s="86" t="s">
        <v>895</v>
      </c>
      <c r="D220" s="70" t="s">
        <v>896</v>
      </c>
      <c r="E220" s="87">
        <v>1</v>
      </c>
      <c r="F220" s="64" t="s">
        <v>198</v>
      </c>
      <c r="G220" s="64" t="s">
        <v>897</v>
      </c>
      <c r="H220" s="64" t="s">
        <v>243</v>
      </c>
      <c r="I220" s="64" t="s">
        <v>898</v>
      </c>
      <c r="J220" s="64" t="s">
        <v>302</v>
      </c>
      <c r="K220" s="64" t="s">
        <v>259</v>
      </c>
      <c r="L220" s="64" t="s">
        <v>518</v>
      </c>
      <c r="M220" s="64" t="s">
        <v>248</v>
      </c>
      <c r="N220" s="64" t="s">
        <v>271</v>
      </c>
      <c r="O220" s="64" t="s">
        <v>336</v>
      </c>
      <c r="P220" s="128">
        <v>81</v>
      </c>
      <c r="Q220" s="128">
        <f t="shared" si="3"/>
        <v>81</v>
      </c>
      <c r="R220" s="173">
        <v>1</v>
      </c>
      <c r="S220" s="64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</row>
    <row r="221" spans="1:239" s="160" customFormat="1" ht="36">
      <c r="A221" s="145">
        <v>219</v>
      </c>
      <c r="B221" s="78"/>
      <c r="C221" s="165" t="s">
        <v>899</v>
      </c>
      <c r="D221" s="164" t="s">
        <v>900</v>
      </c>
      <c r="E221" s="145">
        <v>1</v>
      </c>
      <c r="F221" s="64" t="s">
        <v>201</v>
      </c>
      <c r="G221" s="64" t="s">
        <v>901</v>
      </c>
      <c r="H221" s="64" t="s">
        <v>275</v>
      </c>
      <c r="I221" s="64" t="s">
        <v>244</v>
      </c>
      <c r="J221" s="64" t="s">
        <v>266</v>
      </c>
      <c r="K221" s="64" t="s">
        <v>259</v>
      </c>
      <c r="L221" s="64" t="s">
        <v>346</v>
      </c>
      <c r="M221" s="64" t="s">
        <v>248</v>
      </c>
      <c r="N221" s="64" t="s">
        <v>247</v>
      </c>
      <c r="O221" s="64" t="s">
        <v>286</v>
      </c>
      <c r="P221" s="128">
        <v>81.76</v>
      </c>
      <c r="Q221" s="128">
        <f t="shared" si="3"/>
        <v>81.76</v>
      </c>
      <c r="R221" s="173">
        <v>1</v>
      </c>
      <c r="S221" s="174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</row>
    <row r="222" spans="1:239" s="160" customFormat="1" ht="21" customHeight="1">
      <c r="A222" s="145">
        <v>220</v>
      </c>
      <c r="B222" s="78"/>
      <c r="C222" s="165" t="s">
        <v>899</v>
      </c>
      <c r="D222" s="164" t="s">
        <v>902</v>
      </c>
      <c r="E222" s="145">
        <v>1</v>
      </c>
      <c r="F222" s="64" t="s">
        <v>203</v>
      </c>
      <c r="G222" s="64" t="s">
        <v>903</v>
      </c>
      <c r="H222" s="64" t="s">
        <v>275</v>
      </c>
      <c r="I222" s="64" t="s">
        <v>244</v>
      </c>
      <c r="J222" s="64" t="s">
        <v>302</v>
      </c>
      <c r="K222" s="64" t="s">
        <v>542</v>
      </c>
      <c r="L222" s="64" t="s">
        <v>407</v>
      </c>
      <c r="M222" s="64" t="s">
        <v>248</v>
      </c>
      <c r="N222" s="64" t="s">
        <v>340</v>
      </c>
      <c r="O222" s="64" t="s">
        <v>336</v>
      </c>
      <c r="P222" s="128">
        <v>84</v>
      </c>
      <c r="Q222" s="128">
        <f t="shared" si="3"/>
        <v>84</v>
      </c>
      <c r="R222" s="173">
        <v>1</v>
      </c>
      <c r="S222" s="129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</row>
    <row r="223" spans="1:239" s="40" customFormat="1" ht="21" customHeight="1">
      <c r="A223" s="64">
        <v>221</v>
      </c>
      <c r="B223" s="78"/>
      <c r="C223" s="86"/>
      <c r="D223" s="65"/>
      <c r="E223" s="64"/>
      <c r="F223" s="145" t="s">
        <v>904</v>
      </c>
      <c r="G223" s="145" t="s">
        <v>905</v>
      </c>
      <c r="H223" s="145" t="s">
        <v>243</v>
      </c>
      <c r="I223" s="145" t="s">
        <v>244</v>
      </c>
      <c r="J223" s="145" t="s">
        <v>783</v>
      </c>
      <c r="K223" s="145" t="s">
        <v>570</v>
      </c>
      <c r="L223" s="145" t="s">
        <v>482</v>
      </c>
      <c r="M223" s="145" t="s">
        <v>248</v>
      </c>
      <c r="N223" s="145" t="s">
        <v>483</v>
      </c>
      <c r="O223" s="145" t="s">
        <v>286</v>
      </c>
      <c r="P223" s="169"/>
      <c r="Q223" s="128">
        <f t="shared" si="3"/>
        <v>0</v>
      </c>
      <c r="R223" s="173">
        <v>2</v>
      </c>
      <c r="S223" s="174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</row>
    <row r="224" spans="1:239" s="160" customFormat="1" ht="36">
      <c r="A224" s="145">
        <v>222</v>
      </c>
      <c r="B224" s="78"/>
      <c r="C224" s="165" t="s">
        <v>899</v>
      </c>
      <c r="D224" s="164" t="s">
        <v>906</v>
      </c>
      <c r="E224" s="145">
        <v>1</v>
      </c>
      <c r="F224" s="145" t="s">
        <v>907</v>
      </c>
      <c r="G224" s="145" t="s">
        <v>908</v>
      </c>
      <c r="H224" s="145" t="s">
        <v>275</v>
      </c>
      <c r="I224" s="145" t="s">
        <v>244</v>
      </c>
      <c r="J224" s="145" t="s">
        <v>276</v>
      </c>
      <c r="K224" s="145" t="s">
        <v>398</v>
      </c>
      <c r="L224" s="145" t="s">
        <v>255</v>
      </c>
      <c r="M224" s="145" t="s">
        <v>248</v>
      </c>
      <c r="N224" s="145" t="s">
        <v>392</v>
      </c>
      <c r="O224" s="145" t="s">
        <v>286</v>
      </c>
      <c r="P224" s="169"/>
      <c r="Q224" s="128">
        <f t="shared" si="3"/>
        <v>0</v>
      </c>
      <c r="R224" s="173"/>
      <c r="S224" s="174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</row>
    <row r="225" spans="1:239" s="160" customFormat="1" ht="36">
      <c r="A225" s="145">
        <v>223</v>
      </c>
      <c r="B225" s="78"/>
      <c r="C225" s="165" t="s">
        <v>909</v>
      </c>
      <c r="D225" s="164" t="s">
        <v>910</v>
      </c>
      <c r="E225" s="145">
        <v>1</v>
      </c>
      <c r="F225" s="64" t="s">
        <v>206</v>
      </c>
      <c r="G225" s="64" t="s">
        <v>911</v>
      </c>
      <c r="H225" s="64" t="s">
        <v>275</v>
      </c>
      <c r="I225" s="64" t="s">
        <v>244</v>
      </c>
      <c r="J225" s="64" t="s">
        <v>258</v>
      </c>
      <c r="K225" s="64" t="s">
        <v>825</v>
      </c>
      <c r="L225" s="64" t="s">
        <v>464</v>
      </c>
      <c r="M225" s="64" t="s">
        <v>248</v>
      </c>
      <c r="N225" s="64" t="s">
        <v>465</v>
      </c>
      <c r="O225" s="64" t="s">
        <v>286</v>
      </c>
      <c r="P225" s="128">
        <v>85.1</v>
      </c>
      <c r="Q225" s="128">
        <f t="shared" si="3"/>
        <v>85.1</v>
      </c>
      <c r="R225" s="173">
        <v>1</v>
      </c>
      <c r="S225" s="174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</row>
    <row r="226" spans="1:239" s="160" customFormat="1" ht="36">
      <c r="A226" s="145">
        <v>224</v>
      </c>
      <c r="B226" s="78"/>
      <c r="C226" s="165" t="s">
        <v>912</v>
      </c>
      <c r="D226" s="164" t="s">
        <v>913</v>
      </c>
      <c r="E226" s="145">
        <v>1</v>
      </c>
      <c r="F226" s="64" t="s">
        <v>209</v>
      </c>
      <c r="G226" s="64" t="s">
        <v>914</v>
      </c>
      <c r="H226" s="64" t="s">
        <v>275</v>
      </c>
      <c r="I226" s="64" t="s">
        <v>244</v>
      </c>
      <c r="J226" s="64" t="s">
        <v>427</v>
      </c>
      <c r="K226" s="64" t="s">
        <v>678</v>
      </c>
      <c r="L226" s="64" t="s">
        <v>915</v>
      </c>
      <c r="M226" s="64" t="s">
        <v>248</v>
      </c>
      <c r="N226" s="64" t="s">
        <v>576</v>
      </c>
      <c r="O226" s="64" t="s">
        <v>286</v>
      </c>
      <c r="P226" s="128">
        <v>77.28</v>
      </c>
      <c r="Q226" s="128">
        <f t="shared" si="3"/>
        <v>77.28</v>
      </c>
      <c r="R226" s="173">
        <v>1</v>
      </c>
      <c r="S226" s="174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</row>
    <row r="227" spans="1:239" s="160" customFormat="1" ht="15.75" customHeight="1">
      <c r="A227" s="145">
        <v>225</v>
      </c>
      <c r="B227" s="78"/>
      <c r="C227" s="165" t="s">
        <v>916</v>
      </c>
      <c r="D227" s="164" t="s">
        <v>917</v>
      </c>
      <c r="E227" s="145">
        <v>1</v>
      </c>
      <c r="F227" s="64" t="s">
        <v>918</v>
      </c>
      <c r="G227" s="64" t="s">
        <v>919</v>
      </c>
      <c r="H227" s="64" t="s">
        <v>243</v>
      </c>
      <c r="I227" s="64" t="s">
        <v>413</v>
      </c>
      <c r="J227" s="64" t="s">
        <v>302</v>
      </c>
      <c r="K227" s="64" t="s">
        <v>463</v>
      </c>
      <c r="L227" s="64" t="s">
        <v>260</v>
      </c>
      <c r="M227" s="64" t="s">
        <v>248</v>
      </c>
      <c r="N227" s="64" t="s">
        <v>261</v>
      </c>
      <c r="O227" s="64" t="s">
        <v>286</v>
      </c>
      <c r="P227" s="128">
        <v>86.5</v>
      </c>
      <c r="Q227" s="128">
        <f t="shared" si="3"/>
        <v>86.5</v>
      </c>
      <c r="R227" s="173">
        <v>1</v>
      </c>
      <c r="S227" s="174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</row>
    <row r="228" spans="1:239" s="160" customFormat="1" ht="15.75" customHeight="1">
      <c r="A228" s="145">
        <v>226</v>
      </c>
      <c r="B228" s="78"/>
      <c r="C228" s="165"/>
      <c r="D228" s="166"/>
      <c r="E228" s="167"/>
      <c r="F228" s="145" t="s">
        <v>211</v>
      </c>
      <c r="G228" s="145" t="s">
        <v>920</v>
      </c>
      <c r="H228" s="145" t="s">
        <v>275</v>
      </c>
      <c r="I228" s="145" t="s">
        <v>244</v>
      </c>
      <c r="J228" s="145" t="s">
        <v>328</v>
      </c>
      <c r="K228" s="145" t="s">
        <v>308</v>
      </c>
      <c r="L228" s="145" t="s">
        <v>292</v>
      </c>
      <c r="M228" s="145" t="s">
        <v>248</v>
      </c>
      <c r="N228" s="145" t="s">
        <v>838</v>
      </c>
      <c r="O228" s="145" t="s">
        <v>336</v>
      </c>
      <c r="P228" s="169">
        <v>76.54</v>
      </c>
      <c r="Q228" s="128">
        <f t="shared" si="3"/>
        <v>76.54</v>
      </c>
      <c r="R228" s="173">
        <v>2</v>
      </c>
      <c r="S228" s="174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</row>
    <row r="229" spans="1:239" s="160" customFormat="1" ht="15.75" customHeight="1">
      <c r="A229" s="145">
        <v>227</v>
      </c>
      <c r="B229" s="78"/>
      <c r="C229" s="165"/>
      <c r="D229" s="166"/>
      <c r="E229" s="167"/>
      <c r="F229" s="145" t="s">
        <v>921</v>
      </c>
      <c r="G229" s="145" t="s">
        <v>922</v>
      </c>
      <c r="H229" s="145" t="s">
        <v>275</v>
      </c>
      <c r="I229" s="145" t="s">
        <v>244</v>
      </c>
      <c r="J229" s="145" t="s">
        <v>386</v>
      </c>
      <c r="K229" s="145" t="s">
        <v>312</v>
      </c>
      <c r="L229" s="145" t="s">
        <v>687</v>
      </c>
      <c r="M229" s="145" t="s">
        <v>248</v>
      </c>
      <c r="N229" s="145" t="s">
        <v>585</v>
      </c>
      <c r="O229" s="145" t="s">
        <v>248</v>
      </c>
      <c r="P229" s="169"/>
      <c r="Q229" s="128">
        <f t="shared" si="3"/>
        <v>0</v>
      </c>
      <c r="R229" s="173">
        <v>3</v>
      </c>
      <c r="S229" s="174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</row>
    <row r="230" spans="1:239" s="160" customFormat="1" ht="15.75" customHeight="1">
      <c r="A230" s="145">
        <v>228</v>
      </c>
      <c r="B230" s="78"/>
      <c r="C230" s="165" t="s">
        <v>916</v>
      </c>
      <c r="D230" s="164" t="s">
        <v>923</v>
      </c>
      <c r="E230" s="145">
        <v>1</v>
      </c>
      <c r="F230" s="64" t="s">
        <v>213</v>
      </c>
      <c r="G230" s="64" t="s">
        <v>924</v>
      </c>
      <c r="H230" s="64" t="s">
        <v>243</v>
      </c>
      <c r="I230" s="64" t="s">
        <v>244</v>
      </c>
      <c r="J230" s="64" t="s">
        <v>311</v>
      </c>
      <c r="K230" s="64" t="s">
        <v>455</v>
      </c>
      <c r="L230" s="64" t="s">
        <v>465</v>
      </c>
      <c r="M230" s="64" t="s">
        <v>248</v>
      </c>
      <c r="N230" s="64" t="s">
        <v>324</v>
      </c>
      <c r="O230" s="64" t="s">
        <v>248</v>
      </c>
      <c r="P230" s="128">
        <v>86.4</v>
      </c>
      <c r="Q230" s="128">
        <f t="shared" si="3"/>
        <v>86.4</v>
      </c>
      <c r="R230" s="173">
        <v>1</v>
      </c>
      <c r="S230" s="154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</row>
    <row r="231" spans="1:239" s="40" customFormat="1" ht="15.75" customHeight="1">
      <c r="A231" s="64">
        <v>229</v>
      </c>
      <c r="B231" s="78"/>
      <c r="C231" s="86"/>
      <c r="D231" s="65"/>
      <c r="E231" s="64"/>
      <c r="F231" s="145" t="s">
        <v>925</v>
      </c>
      <c r="G231" s="145" t="s">
        <v>926</v>
      </c>
      <c r="H231" s="145" t="s">
        <v>243</v>
      </c>
      <c r="I231" s="145" t="s">
        <v>244</v>
      </c>
      <c r="J231" s="145" t="s">
        <v>303</v>
      </c>
      <c r="K231" s="145" t="s">
        <v>308</v>
      </c>
      <c r="L231" s="145" t="s">
        <v>927</v>
      </c>
      <c r="M231" s="145" t="s">
        <v>248</v>
      </c>
      <c r="N231" s="145" t="s">
        <v>878</v>
      </c>
      <c r="O231" s="145">
        <v>4</v>
      </c>
      <c r="P231" s="169">
        <v>83.6</v>
      </c>
      <c r="Q231" s="128">
        <f t="shared" si="3"/>
        <v>83.6</v>
      </c>
      <c r="R231" s="173">
        <v>2</v>
      </c>
      <c r="S231" s="96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</row>
    <row r="232" spans="1:239" s="160" customFormat="1" ht="15.75" customHeight="1">
      <c r="A232" s="145">
        <v>230</v>
      </c>
      <c r="B232" s="78"/>
      <c r="C232" s="165"/>
      <c r="D232" s="164"/>
      <c r="E232" s="145"/>
      <c r="F232" s="145" t="s">
        <v>928</v>
      </c>
      <c r="G232" s="145" t="s">
        <v>929</v>
      </c>
      <c r="H232" s="145" t="s">
        <v>243</v>
      </c>
      <c r="I232" s="145" t="s">
        <v>480</v>
      </c>
      <c r="J232" s="145" t="s">
        <v>486</v>
      </c>
      <c r="K232" s="145" t="s">
        <v>328</v>
      </c>
      <c r="L232" s="145" t="s">
        <v>335</v>
      </c>
      <c r="M232" s="145" t="s">
        <v>248</v>
      </c>
      <c r="N232" s="145" t="s">
        <v>930</v>
      </c>
      <c r="O232" s="145" t="s">
        <v>286</v>
      </c>
      <c r="P232" s="169">
        <v>81.4</v>
      </c>
      <c r="Q232" s="128">
        <f t="shared" si="3"/>
        <v>81.4</v>
      </c>
      <c r="R232" s="173">
        <v>3</v>
      </c>
      <c r="S232" s="174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</row>
    <row r="233" spans="1:239" s="160" customFormat="1" ht="15.75" customHeight="1">
      <c r="A233" s="145">
        <v>231</v>
      </c>
      <c r="B233" s="78"/>
      <c r="C233" s="165"/>
      <c r="D233" s="164"/>
      <c r="E233" s="145"/>
      <c r="F233" s="145" t="s">
        <v>931</v>
      </c>
      <c r="G233" s="145" t="s">
        <v>932</v>
      </c>
      <c r="H233" s="145" t="s">
        <v>243</v>
      </c>
      <c r="I233" s="145" t="s">
        <v>244</v>
      </c>
      <c r="J233" s="145" t="s">
        <v>339</v>
      </c>
      <c r="K233" s="145" t="s">
        <v>277</v>
      </c>
      <c r="L233" s="145" t="s">
        <v>927</v>
      </c>
      <c r="M233" s="145" t="s">
        <v>248</v>
      </c>
      <c r="N233" s="145" t="s">
        <v>878</v>
      </c>
      <c r="O233" s="145">
        <v>4</v>
      </c>
      <c r="P233" s="169">
        <v>73.6</v>
      </c>
      <c r="Q233" s="128">
        <f t="shared" si="3"/>
        <v>73.6</v>
      </c>
      <c r="R233" s="173">
        <v>4</v>
      </c>
      <c r="S233" s="96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</row>
    <row r="234" spans="1:239" s="160" customFormat="1" ht="15.75" customHeight="1">
      <c r="A234" s="145">
        <v>232</v>
      </c>
      <c r="B234" s="78"/>
      <c r="C234" s="165" t="s">
        <v>916</v>
      </c>
      <c r="D234" s="164" t="s">
        <v>933</v>
      </c>
      <c r="E234" s="145">
        <v>1</v>
      </c>
      <c r="F234" s="64" t="s">
        <v>215</v>
      </c>
      <c r="G234" s="64" t="s">
        <v>934</v>
      </c>
      <c r="H234" s="64" t="s">
        <v>243</v>
      </c>
      <c r="I234" s="64" t="s">
        <v>264</v>
      </c>
      <c r="J234" s="64" t="s">
        <v>361</v>
      </c>
      <c r="K234" s="64" t="s">
        <v>415</v>
      </c>
      <c r="L234" s="64" t="s">
        <v>556</v>
      </c>
      <c r="M234" s="64" t="s">
        <v>268</v>
      </c>
      <c r="N234" s="64" t="s">
        <v>556</v>
      </c>
      <c r="O234" s="64" t="s">
        <v>336</v>
      </c>
      <c r="P234" s="128">
        <v>84.2</v>
      </c>
      <c r="Q234" s="128">
        <f t="shared" si="3"/>
        <v>84.2</v>
      </c>
      <c r="R234" s="173">
        <v>1</v>
      </c>
      <c r="S234" s="159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</row>
    <row r="235" spans="1:239" s="40" customFormat="1" ht="15.75" customHeight="1">
      <c r="A235" s="64">
        <v>233</v>
      </c>
      <c r="B235" s="78"/>
      <c r="C235" s="86"/>
      <c r="D235" s="70"/>
      <c r="E235" s="87"/>
      <c r="F235" s="145" t="s">
        <v>935</v>
      </c>
      <c r="G235" s="145" t="s">
        <v>936</v>
      </c>
      <c r="H235" s="145" t="s">
        <v>275</v>
      </c>
      <c r="I235" s="145" t="s">
        <v>264</v>
      </c>
      <c r="J235" s="145" t="s">
        <v>303</v>
      </c>
      <c r="K235" s="145" t="s">
        <v>427</v>
      </c>
      <c r="L235" s="145" t="s">
        <v>852</v>
      </c>
      <c r="M235" s="145" t="s">
        <v>268</v>
      </c>
      <c r="N235" s="145" t="s">
        <v>852</v>
      </c>
      <c r="O235" s="145" t="s">
        <v>248</v>
      </c>
      <c r="P235" s="169">
        <v>82.1</v>
      </c>
      <c r="Q235" s="128">
        <f t="shared" si="3"/>
        <v>82.1</v>
      </c>
      <c r="R235" s="173">
        <v>2</v>
      </c>
      <c r="S235" s="174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</row>
    <row r="236" spans="1:239" s="160" customFormat="1" ht="15.75" customHeight="1">
      <c r="A236" s="145">
        <v>234</v>
      </c>
      <c r="B236" s="78"/>
      <c r="C236" s="165"/>
      <c r="D236" s="166"/>
      <c r="E236" s="167"/>
      <c r="F236" s="145" t="s">
        <v>937</v>
      </c>
      <c r="G236" s="145" t="s">
        <v>938</v>
      </c>
      <c r="H236" s="145" t="s">
        <v>275</v>
      </c>
      <c r="I236" s="145" t="s">
        <v>244</v>
      </c>
      <c r="J236" s="145" t="s">
        <v>487</v>
      </c>
      <c r="K236" s="145" t="s">
        <v>472</v>
      </c>
      <c r="L236" s="145" t="s">
        <v>324</v>
      </c>
      <c r="M236" s="145" t="s">
        <v>248</v>
      </c>
      <c r="N236" s="145" t="s">
        <v>501</v>
      </c>
      <c r="O236" s="145" t="s">
        <v>286</v>
      </c>
      <c r="P236" s="169">
        <v>78.4</v>
      </c>
      <c r="Q236" s="128">
        <f t="shared" si="3"/>
        <v>78.4</v>
      </c>
      <c r="R236" s="173">
        <v>3</v>
      </c>
      <c r="S236" s="174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</row>
    <row r="237" spans="1:239" s="40" customFormat="1" ht="15.75" customHeight="1">
      <c r="A237" s="64">
        <v>235</v>
      </c>
      <c r="B237" s="78"/>
      <c r="C237" s="86" t="s">
        <v>939</v>
      </c>
      <c r="D237" s="65" t="s">
        <v>940</v>
      </c>
      <c r="E237" s="64">
        <v>1</v>
      </c>
      <c r="F237" s="64" t="s">
        <v>941</v>
      </c>
      <c r="G237" s="64" t="s">
        <v>942</v>
      </c>
      <c r="H237" s="64" t="s">
        <v>275</v>
      </c>
      <c r="I237" s="64" t="s">
        <v>244</v>
      </c>
      <c r="J237" s="64" t="s">
        <v>808</v>
      </c>
      <c r="K237" s="64" t="s">
        <v>537</v>
      </c>
      <c r="L237" s="64" t="s">
        <v>698</v>
      </c>
      <c r="M237" s="64" t="s">
        <v>248</v>
      </c>
      <c r="N237" s="64" t="s">
        <v>565</v>
      </c>
      <c r="O237" s="64" t="s">
        <v>286</v>
      </c>
      <c r="P237" s="128">
        <v>84.14</v>
      </c>
      <c r="Q237" s="128">
        <f t="shared" si="3"/>
        <v>84.14</v>
      </c>
      <c r="R237" s="173">
        <v>1</v>
      </c>
      <c r="S237" s="129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</row>
    <row r="238" spans="1:239" s="160" customFormat="1" ht="15.75" customHeight="1">
      <c r="A238" s="145">
        <v>236</v>
      </c>
      <c r="B238" s="78"/>
      <c r="C238" s="165"/>
      <c r="D238" s="166"/>
      <c r="E238" s="167"/>
      <c r="F238" s="145" t="s">
        <v>217</v>
      </c>
      <c r="G238" s="145" t="s">
        <v>943</v>
      </c>
      <c r="H238" s="145" t="s">
        <v>275</v>
      </c>
      <c r="I238" s="145" t="s">
        <v>264</v>
      </c>
      <c r="J238" s="145" t="s">
        <v>311</v>
      </c>
      <c r="K238" s="145" t="s">
        <v>357</v>
      </c>
      <c r="L238" s="145" t="s">
        <v>512</v>
      </c>
      <c r="M238" s="145" t="s">
        <v>268</v>
      </c>
      <c r="N238" s="145" t="s">
        <v>512</v>
      </c>
      <c r="O238" s="145" t="s">
        <v>336</v>
      </c>
      <c r="P238" s="169">
        <v>77.74</v>
      </c>
      <c r="Q238" s="128">
        <f t="shared" si="3"/>
        <v>77.74</v>
      </c>
      <c r="R238" s="173">
        <v>2</v>
      </c>
      <c r="S238" s="174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</row>
    <row r="239" spans="1:239" s="160" customFormat="1" ht="15.75" customHeight="1">
      <c r="A239" s="145">
        <v>237</v>
      </c>
      <c r="B239" s="78"/>
      <c r="C239" s="165"/>
      <c r="D239" s="166"/>
      <c r="E239" s="167"/>
      <c r="F239" s="145" t="s">
        <v>944</v>
      </c>
      <c r="G239" s="145" t="s">
        <v>945</v>
      </c>
      <c r="H239" s="145" t="s">
        <v>275</v>
      </c>
      <c r="I239" s="145" t="s">
        <v>264</v>
      </c>
      <c r="J239" s="145" t="s">
        <v>391</v>
      </c>
      <c r="K239" s="145" t="s">
        <v>415</v>
      </c>
      <c r="L239" s="145" t="s">
        <v>428</v>
      </c>
      <c r="M239" s="145" t="s">
        <v>268</v>
      </c>
      <c r="N239" s="145" t="s">
        <v>428</v>
      </c>
      <c r="O239" s="145" t="s">
        <v>248</v>
      </c>
      <c r="P239" s="169">
        <v>75.9</v>
      </c>
      <c r="Q239" s="128">
        <f t="shared" si="3"/>
        <v>75.9</v>
      </c>
      <c r="R239" s="173">
        <v>3</v>
      </c>
      <c r="S239" s="174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</row>
    <row r="240" spans="1:239" s="160" customFormat="1" ht="15.75" customHeight="1">
      <c r="A240" s="145">
        <v>238</v>
      </c>
      <c r="B240" s="78"/>
      <c r="C240" s="165" t="s">
        <v>946</v>
      </c>
      <c r="D240" s="164" t="s">
        <v>947</v>
      </c>
      <c r="E240" s="145">
        <v>1</v>
      </c>
      <c r="F240" s="64" t="s">
        <v>220</v>
      </c>
      <c r="G240" s="64" t="s">
        <v>948</v>
      </c>
      <c r="H240" s="64" t="s">
        <v>275</v>
      </c>
      <c r="I240" s="64" t="s">
        <v>413</v>
      </c>
      <c r="J240" s="64" t="s">
        <v>386</v>
      </c>
      <c r="K240" s="64" t="s">
        <v>472</v>
      </c>
      <c r="L240" s="64" t="s">
        <v>377</v>
      </c>
      <c r="M240" s="64" t="s">
        <v>248</v>
      </c>
      <c r="N240" s="64" t="s">
        <v>378</v>
      </c>
      <c r="O240" s="64" t="s">
        <v>336</v>
      </c>
      <c r="P240" s="128">
        <v>80</v>
      </c>
      <c r="Q240" s="128">
        <f t="shared" si="3"/>
        <v>80</v>
      </c>
      <c r="R240" s="173">
        <v>1</v>
      </c>
      <c r="S240" s="129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</row>
    <row r="241" spans="1:239" s="40" customFormat="1" ht="19.5" customHeight="1">
      <c r="A241" s="64">
        <v>239</v>
      </c>
      <c r="B241" s="81"/>
      <c r="C241" s="86"/>
      <c r="D241" s="70"/>
      <c r="E241" s="87"/>
      <c r="F241" s="145" t="s">
        <v>949</v>
      </c>
      <c r="G241" s="145" t="s">
        <v>950</v>
      </c>
      <c r="H241" s="145" t="s">
        <v>275</v>
      </c>
      <c r="I241" s="145" t="s">
        <v>264</v>
      </c>
      <c r="J241" s="145" t="s">
        <v>824</v>
      </c>
      <c r="K241" s="145" t="s">
        <v>825</v>
      </c>
      <c r="L241" s="145" t="s">
        <v>399</v>
      </c>
      <c r="M241" s="145" t="s">
        <v>268</v>
      </c>
      <c r="N241" s="145" t="s">
        <v>399</v>
      </c>
      <c r="O241" s="145" t="s">
        <v>286</v>
      </c>
      <c r="P241" s="169">
        <v>75.2</v>
      </c>
      <c r="Q241" s="128">
        <f t="shared" si="3"/>
        <v>75.2</v>
      </c>
      <c r="R241" s="173">
        <v>2</v>
      </c>
      <c r="S241" s="174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</row>
    <row r="242" ht="13.5">
      <c r="G242" s="6"/>
    </row>
  </sheetData>
  <sheetProtection/>
  <mergeCells count="134">
    <mergeCell ref="A1:S1"/>
    <mergeCell ref="B3:B23"/>
    <mergeCell ref="B24:B44"/>
    <mergeCell ref="B45:B75"/>
    <mergeCell ref="B76:B94"/>
    <mergeCell ref="B95:B112"/>
    <mergeCell ref="B113:B137"/>
    <mergeCell ref="B138:B165"/>
    <mergeCell ref="B166:B189"/>
    <mergeCell ref="B190:B213"/>
    <mergeCell ref="B214:B241"/>
    <mergeCell ref="C3:C23"/>
    <mergeCell ref="C24:C44"/>
    <mergeCell ref="C45:C56"/>
    <mergeCell ref="C57:C75"/>
    <mergeCell ref="C76:C81"/>
    <mergeCell ref="C82:C87"/>
    <mergeCell ref="C89:C94"/>
    <mergeCell ref="C95:C106"/>
    <mergeCell ref="C107:C112"/>
    <mergeCell ref="C113:C126"/>
    <mergeCell ref="C127:C129"/>
    <mergeCell ref="C130:C131"/>
    <mergeCell ref="C132:C137"/>
    <mergeCell ref="C138:C143"/>
    <mergeCell ref="C144:C149"/>
    <mergeCell ref="C150:C151"/>
    <mergeCell ref="C152:C153"/>
    <mergeCell ref="C154:C157"/>
    <mergeCell ref="C158:C162"/>
    <mergeCell ref="C163:C165"/>
    <mergeCell ref="C166:C168"/>
    <mergeCell ref="C169:C171"/>
    <mergeCell ref="C172:C174"/>
    <mergeCell ref="C175:C177"/>
    <mergeCell ref="C178:C180"/>
    <mergeCell ref="C181:C183"/>
    <mergeCell ref="C184:C186"/>
    <mergeCell ref="C187:C189"/>
    <mergeCell ref="C190:C201"/>
    <mergeCell ref="C202:C204"/>
    <mergeCell ref="C205:C207"/>
    <mergeCell ref="C208:C210"/>
    <mergeCell ref="C211:C213"/>
    <mergeCell ref="C214:C216"/>
    <mergeCell ref="C217:C219"/>
    <mergeCell ref="C222:C223"/>
    <mergeCell ref="C227:C229"/>
    <mergeCell ref="C230:C233"/>
    <mergeCell ref="C234:C236"/>
    <mergeCell ref="C237:C239"/>
    <mergeCell ref="C240:C241"/>
    <mergeCell ref="D3:D23"/>
    <mergeCell ref="D24:D44"/>
    <mergeCell ref="D45:D56"/>
    <mergeCell ref="D57:D75"/>
    <mergeCell ref="D76:D81"/>
    <mergeCell ref="D82:D87"/>
    <mergeCell ref="D89:D94"/>
    <mergeCell ref="D95:D106"/>
    <mergeCell ref="D107:D112"/>
    <mergeCell ref="D113:D126"/>
    <mergeCell ref="D127:D129"/>
    <mergeCell ref="D130:D131"/>
    <mergeCell ref="D132:D137"/>
    <mergeCell ref="D138:D143"/>
    <mergeCell ref="D144:D149"/>
    <mergeCell ref="D150:D151"/>
    <mergeCell ref="D152:D153"/>
    <mergeCell ref="D154:D157"/>
    <mergeCell ref="D158:D162"/>
    <mergeCell ref="D163:D165"/>
    <mergeCell ref="D166:D168"/>
    <mergeCell ref="D169:D171"/>
    <mergeCell ref="D172:D174"/>
    <mergeCell ref="D175:D177"/>
    <mergeCell ref="D178:D180"/>
    <mergeCell ref="D181:D183"/>
    <mergeCell ref="D184:D186"/>
    <mergeCell ref="D187:D189"/>
    <mergeCell ref="D190:D201"/>
    <mergeCell ref="D202:D204"/>
    <mergeCell ref="D205:D207"/>
    <mergeCell ref="D208:D210"/>
    <mergeCell ref="D211:D213"/>
    <mergeCell ref="D214:D216"/>
    <mergeCell ref="D217:D219"/>
    <mergeCell ref="D222:D223"/>
    <mergeCell ref="D227:D229"/>
    <mergeCell ref="D230:D233"/>
    <mergeCell ref="D234:D236"/>
    <mergeCell ref="D237:D239"/>
    <mergeCell ref="D240:D241"/>
    <mergeCell ref="E3:E23"/>
    <mergeCell ref="E24:E44"/>
    <mergeCell ref="E45:E56"/>
    <mergeCell ref="E57:E75"/>
    <mergeCell ref="E76:E81"/>
    <mergeCell ref="E82:E87"/>
    <mergeCell ref="E89:E94"/>
    <mergeCell ref="E95:E106"/>
    <mergeCell ref="E107:E112"/>
    <mergeCell ref="E113:E126"/>
    <mergeCell ref="E127:E129"/>
    <mergeCell ref="E130:E131"/>
    <mergeCell ref="E132:E137"/>
    <mergeCell ref="E138:E143"/>
    <mergeCell ref="E144:E149"/>
    <mergeCell ref="E150:E151"/>
    <mergeCell ref="E152:E153"/>
    <mergeCell ref="E154:E157"/>
    <mergeCell ref="E158:E162"/>
    <mergeCell ref="E163:E165"/>
    <mergeCell ref="E166:E168"/>
    <mergeCell ref="E169:E171"/>
    <mergeCell ref="E172:E174"/>
    <mergeCell ref="E175:E177"/>
    <mergeCell ref="E178:E180"/>
    <mergeCell ref="E181:E183"/>
    <mergeCell ref="E184:E186"/>
    <mergeCell ref="E187:E189"/>
    <mergeCell ref="E190:E201"/>
    <mergeCell ref="E202:E204"/>
    <mergeCell ref="E205:E207"/>
    <mergeCell ref="E208:E210"/>
    <mergeCell ref="E211:E213"/>
    <mergeCell ref="E214:E216"/>
    <mergeCell ref="E217:E219"/>
    <mergeCell ref="E222:E223"/>
    <mergeCell ref="E227:E229"/>
    <mergeCell ref="E230:E233"/>
    <mergeCell ref="E234:E236"/>
    <mergeCell ref="E237:E239"/>
    <mergeCell ref="E240:E241"/>
  </mergeCells>
  <printOptions/>
  <pageMargins left="0.11805555555555555" right="0.11805555555555555" top="0.3541666666666667" bottom="0.3541666666666667" header="0.3145833333333333" footer="0.11805555555555555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91"/>
  <sheetViews>
    <sheetView zoomScale="89" zoomScaleNormal="89" workbookViewId="0" topLeftCell="A1">
      <pane ySplit="4" topLeftCell="A76" activePane="bottomLeft" state="frozen"/>
      <selection pane="bottomLeft" activeCell="I19" sqref="I19"/>
    </sheetView>
  </sheetViews>
  <sheetFormatPr defaultColWidth="9.00390625" defaultRowHeight="15"/>
  <cols>
    <col min="1" max="1" width="4.421875" style="45" customWidth="1"/>
    <col min="2" max="2" width="4.421875" style="45" hidden="1" customWidth="1"/>
    <col min="3" max="3" width="5.421875" style="46" hidden="1" customWidth="1"/>
    <col min="4" max="4" width="7.421875" style="47" customWidth="1"/>
    <col min="5" max="5" width="11.28125" style="46" customWidth="1"/>
    <col min="6" max="6" width="7.00390625" style="48" customWidth="1"/>
    <col min="7" max="7" width="10.7109375" style="48" customWidth="1"/>
    <col min="8" max="8" width="16.57421875" style="46" customWidth="1"/>
    <col min="9" max="13" width="16.57421875" style="49" customWidth="1"/>
    <col min="14" max="14" width="12.140625" style="48" customWidth="1"/>
    <col min="15" max="15" width="12.140625" style="46" customWidth="1"/>
    <col min="16" max="16" width="6.57421875" style="48" customWidth="1"/>
    <col min="17" max="17" width="5.57421875" style="48" customWidth="1"/>
    <col min="18" max="20" width="4.57421875" style="48" customWidth="1"/>
    <col min="21" max="21" width="10.8515625" style="50" customWidth="1"/>
    <col min="22" max="22" width="20.8515625" style="48" customWidth="1"/>
    <col min="23" max="23" width="13.140625" style="46" customWidth="1"/>
    <col min="24" max="24" width="8.8515625" style="48" customWidth="1"/>
    <col min="25" max="25" width="11.8515625" style="48" customWidth="1"/>
    <col min="26" max="26" width="13.57421875" style="46" customWidth="1"/>
    <col min="27" max="34" width="12.140625" style="48" customWidth="1"/>
    <col min="35" max="35" width="12.140625" style="51" customWidth="1"/>
    <col min="36" max="36" width="9.421875" style="52" customWidth="1"/>
    <col min="37" max="16384" width="9.00390625" style="52" customWidth="1"/>
  </cols>
  <sheetData>
    <row r="1" spans="1:36" ht="48" customHeight="1">
      <c r="A1" s="53" t="s">
        <v>0</v>
      </c>
      <c r="B1" s="53"/>
      <c r="C1" s="53"/>
      <c r="D1" s="53"/>
      <c r="E1" s="53"/>
      <c r="F1" s="53"/>
      <c r="G1" s="53"/>
      <c r="H1" s="53"/>
      <c r="I1" s="105"/>
      <c r="J1" s="105"/>
      <c r="K1" s="105"/>
      <c r="L1" s="105"/>
      <c r="M1" s="105"/>
      <c r="N1" s="53"/>
      <c r="O1" s="53"/>
      <c r="P1" s="53"/>
      <c r="Q1" s="53"/>
      <c r="R1" s="53"/>
      <c r="S1" s="53"/>
      <c r="T1" s="53"/>
      <c r="U1" s="110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123"/>
      <c r="AJ1" s="53"/>
    </row>
    <row r="2" spans="1:36" s="39" customFormat="1" ht="33" customHeight="1">
      <c r="A2" s="54" t="s">
        <v>1</v>
      </c>
      <c r="B2" s="55"/>
      <c r="C2" s="56" t="s">
        <v>224</v>
      </c>
      <c r="D2" s="57" t="s">
        <v>225</v>
      </c>
      <c r="E2" s="57" t="s">
        <v>226</v>
      </c>
      <c r="F2" s="57" t="s">
        <v>227</v>
      </c>
      <c r="G2" s="57" t="s">
        <v>2</v>
      </c>
      <c r="H2" s="57" t="s">
        <v>3</v>
      </c>
      <c r="I2" s="106" t="s">
        <v>951</v>
      </c>
      <c r="J2" s="106" t="s">
        <v>952</v>
      </c>
      <c r="K2" s="106" t="s">
        <v>953</v>
      </c>
      <c r="L2" s="106" t="s">
        <v>954</v>
      </c>
      <c r="M2" s="106" t="s">
        <v>955</v>
      </c>
      <c r="N2" s="54" t="s">
        <v>956</v>
      </c>
      <c r="O2" s="57" t="s">
        <v>228</v>
      </c>
      <c r="P2" s="57" t="s">
        <v>229</v>
      </c>
      <c r="Q2" s="54" t="s">
        <v>230</v>
      </c>
      <c r="R2" s="111" t="s">
        <v>957</v>
      </c>
      <c r="S2" s="112"/>
      <c r="T2" s="112"/>
      <c r="U2" s="113"/>
      <c r="V2" s="112"/>
      <c r="W2" s="112"/>
      <c r="X2" s="112"/>
      <c r="Y2" s="112"/>
      <c r="Z2" s="112"/>
      <c r="AA2" s="121"/>
      <c r="AB2" s="56" t="s">
        <v>231</v>
      </c>
      <c r="AC2" s="122" t="s">
        <v>232</v>
      </c>
      <c r="AD2" s="56" t="s">
        <v>233</v>
      </c>
      <c r="AE2" s="56" t="s">
        <v>234</v>
      </c>
      <c r="AF2" s="56" t="s">
        <v>235</v>
      </c>
      <c r="AG2" s="56" t="s">
        <v>958</v>
      </c>
      <c r="AH2" s="124" t="s">
        <v>959</v>
      </c>
      <c r="AI2" s="125" t="s">
        <v>4</v>
      </c>
      <c r="AJ2" s="54" t="s">
        <v>5</v>
      </c>
    </row>
    <row r="3" spans="1:36" s="39" customFormat="1" ht="31.5" customHeight="1">
      <c r="A3" s="58"/>
      <c r="B3" s="55"/>
      <c r="C3" s="56"/>
      <c r="D3" s="59"/>
      <c r="E3" s="60"/>
      <c r="F3" s="60"/>
      <c r="G3" s="60"/>
      <c r="H3" s="60"/>
      <c r="I3" s="107"/>
      <c r="J3" s="107"/>
      <c r="K3" s="107"/>
      <c r="L3" s="107"/>
      <c r="M3" s="107"/>
      <c r="N3" s="58"/>
      <c r="O3" s="60"/>
      <c r="P3" s="60"/>
      <c r="Q3" s="58"/>
      <c r="R3" s="57" t="s">
        <v>960</v>
      </c>
      <c r="S3" s="57" t="s">
        <v>961</v>
      </c>
      <c r="T3" s="57" t="s">
        <v>962</v>
      </c>
      <c r="U3" s="114" t="s">
        <v>963</v>
      </c>
      <c r="V3" s="56"/>
      <c r="W3" s="56"/>
      <c r="X3" s="56"/>
      <c r="Y3" s="56"/>
      <c r="Z3" s="57" t="s">
        <v>964</v>
      </c>
      <c r="AA3" s="57" t="s">
        <v>965</v>
      </c>
      <c r="AB3" s="56"/>
      <c r="AC3" s="122"/>
      <c r="AD3" s="56"/>
      <c r="AE3" s="56"/>
      <c r="AF3" s="56"/>
      <c r="AG3" s="56"/>
      <c r="AH3" s="124"/>
      <c r="AI3" s="126"/>
      <c r="AJ3" s="58"/>
    </row>
    <row r="4" spans="1:36" s="39" customFormat="1" ht="38.25" customHeight="1">
      <c r="A4" s="61"/>
      <c r="B4" s="55"/>
      <c r="C4" s="56"/>
      <c r="D4" s="62"/>
      <c r="E4" s="60"/>
      <c r="F4" s="63"/>
      <c r="G4" s="63"/>
      <c r="H4" s="63"/>
      <c r="I4" s="108"/>
      <c r="J4" s="108"/>
      <c r="K4" s="108"/>
      <c r="L4" s="108"/>
      <c r="M4" s="108"/>
      <c r="N4" s="61"/>
      <c r="O4" s="63"/>
      <c r="P4" s="63"/>
      <c r="Q4" s="61"/>
      <c r="R4" s="63"/>
      <c r="S4" s="63"/>
      <c r="T4" s="63"/>
      <c r="U4" s="114" t="s">
        <v>966</v>
      </c>
      <c r="V4" s="56" t="s">
        <v>6</v>
      </c>
      <c r="W4" s="56" t="s">
        <v>967</v>
      </c>
      <c r="X4" s="56" t="s">
        <v>968</v>
      </c>
      <c r="Y4" s="56" t="s">
        <v>969</v>
      </c>
      <c r="Z4" s="63"/>
      <c r="AA4" s="61"/>
      <c r="AB4" s="56"/>
      <c r="AC4" s="122"/>
      <c r="AD4" s="56"/>
      <c r="AE4" s="56"/>
      <c r="AF4" s="56"/>
      <c r="AG4" s="56"/>
      <c r="AH4" s="124"/>
      <c r="AI4" s="127"/>
      <c r="AJ4" s="61"/>
    </row>
    <row r="5" spans="1:36" s="40" customFormat="1" ht="34.5" customHeight="1">
      <c r="A5" s="64">
        <v>1</v>
      </c>
      <c r="B5" s="64">
        <v>1</v>
      </c>
      <c r="C5" s="65" t="s">
        <v>239</v>
      </c>
      <c r="D5" s="66" t="s">
        <v>240</v>
      </c>
      <c r="E5" s="67" t="s">
        <v>241</v>
      </c>
      <c r="F5" s="68">
        <v>7</v>
      </c>
      <c r="G5" s="64" t="s">
        <v>24</v>
      </c>
      <c r="H5" s="183" t="s">
        <v>25</v>
      </c>
      <c r="I5" s="109" t="s">
        <v>970</v>
      </c>
      <c r="J5" s="109" t="s">
        <v>971</v>
      </c>
      <c r="K5" s="109" t="s">
        <v>972</v>
      </c>
      <c r="L5" s="109" t="s">
        <v>973</v>
      </c>
      <c r="M5" s="109" t="s">
        <v>974</v>
      </c>
      <c r="N5" s="64" t="s">
        <v>975</v>
      </c>
      <c r="O5" s="64" t="s">
        <v>281</v>
      </c>
      <c r="P5" s="64" t="s">
        <v>243</v>
      </c>
      <c r="Q5" s="64" t="s">
        <v>244</v>
      </c>
      <c r="R5" s="64" t="s">
        <v>976</v>
      </c>
      <c r="S5" s="64" t="s">
        <v>976</v>
      </c>
      <c r="T5" s="64" t="s">
        <v>976</v>
      </c>
      <c r="U5" s="115" t="s">
        <v>977</v>
      </c>
      <c r="V5" s="64" t="s">
        <v>17</v>
      </c>
      <c r="W5" s="65" t="s">
        <v>978</v>
      </c>
      <c r="X5" s="64" t="s">
        <v>979</v>
      </c>
      <c r="Y5" s="64" t="s">
        <v>980</v>
      </c>
      <c r="Z5" s="65" t="s">
        <v>981</v>
      </c>
      <c r="AA5" s="64" t="s">
        <v>982</v>
      </c>
      <c r="AB5" s="64" t="s">
        <v>282</v>
      </c>
      <c r="AC5" s="64" t="s">
        <v>283</v>
      </c>
      <c r="AD5" s="64" t="s">
        <v>284</v>
      </c>
      <c r="AE5" s="64" t="s">
        <v>248</v>
      </c>
      <c r="AF5" s="64" t="s">
        <v>285</v>
      </c>
      <c r="AG5" s="64" t="s">
        <v>352</v>
      </c>
      <c r="AH5" s="64" t="s">
        <v>286</v>
      </c>
      <c r="AI5" s="128">
        <v>82.8</v>
      </c>
      <c r="AJ5" s="129" t="s">
        <v>26</v>
      </c>
    </row>
    <row r="6" spans="1:36" s="40" customFormat="1" ht="34.5" customHeight="1">
      <c r="A6" s="64">
        <v>2</v>
      </c>
      <c r="B6" s="64">
        <v>3</v>
      </c>
      <c r="C6" s="70"/>
      <c r="D6" s="71"/>
      <c r="E6" s="72"/>
      <c r="F6" s="73"/>
      <c r="G6" s="64" t="s">
        <v>15</v>
      </c>
      <c r="H6" s="64" t="s">
        <v>16</v>
      </c>
      <c r="I6" s="89" t="s">
        <v>983</v>
      </c>
      <c r="J6" s="89" t="s">
        <v>984</v>
      </c>
      <c r="K6" s="89" t="s">
        <v>985</v>
      </c>
      <c r="L6" s="89"/>
      <c r="M6" s="89" t="s">
        <v>986</v>
      </c>
      <c r="N6" s="64" t="s">
        <v>987</v>
      </c>
      <c r="O6" s="64" t="s">
        <v>263</v>
      </c>
      <c r="P6" s="64" t="s">
        <v>243</v>
      </c>
      <c r="Q6" s="64" t="s">
        <v>264</v>
      </c>
      <c r="R6" s="64" t="s">
        <v>976</v>
      </c>
      <c r="S6" s="64" t="s">
        <v>976</v>
      </c>
      <c r="T6" s="64" t="s">
        <v>976</v>
      </c>
      <c r="U6" s="115" t="s">
        <v>988</v>
      </c>
      <c r="V6" s="64" t="s">
        <v>989</v>
      </c>
      <c r="W6" s="65" t="s">
        <v>990</v>
      </c>
      <c r="X6" s="64" t="s">
        <v>979</v>
      </c>
      <c r="Y6" s="64" t="s">
        <v>980</v>
      </c>
      <c r="Z6" s="65" t="s">
        <v>991</v>
      </c>
      <c r="AA6" s="64" t="s">
        <v>992</v>
      </c>
      <c r="AB6" s="64" t="s">
        <v>265</v>
      </c>
      <c r="AC6" s="64" t="s">
        <v>266</v>
      </c>
      <c r="AD6" s="64" t="s">
        <v>267</v>
      </c>
      <c r="AE6" s="64" t="s">
        <v>268</v>
      </c>
      <c r="AF6" s="64" t="s">
        <v>267</v>
      </c>
      <c r="AG6" s="64"/>
      <c r="AH6" s="64" t="s">
        <v>248</v>
      </c>
      <c r="AI6" s="128">
        <v>85</v>
      </c>
      <c r="AJ6" s="129"/>
    </row>
    <row r="7" spans="1:36" s="40" customFormat="1" ht="34.5" customHeight="1">
      <c r="A7" s="64">
        <v>3</v>
      </c>
      <c r="B7" s="64">
        <v>6</v>
      </c>
      <c r="C7" s="70"/>
      <c r="D7" s="71"/>
      <c r="E7" s="72"/>
      <c r="F7" s="73"/>
      <c r="G7" s="64" t="s">
        <v>18</v>
      </c>
      <c r="H7" s="64" t="s">
        <v>19</v>
      </c>
      <c r="I7" s="89" t="s">
        <v>970</v>
      </c>
      <c r="J7" s="89" t="s">
        <v>993</v>
      </c>
      <c r="K7" s="89"/>
      <c r="L7" s="89" t="s">
        <v>973</v>
      </c>
      <c r="M7" s="89"/>
      <c r="N7" s="64" t="s">
        <v>994</v>
      </c>
      <c r="O7" s="64" t="s">
        <v>269</v>
      </c>
      <c r="P7" s="64" t="s">
        <v>243</v>
      </c>
      <c r="Q7" s="64" t="s">
        <v>244</v>
      </c>
      <c r="R7" s="64" t="s">
        <v>976</v>
      </c>
      <c r="S7" s="64" t="s">
        <v>976</v>
      </c>
      <c r="T7" s="64" t="s">
        <v>976</v>
      </c>
      <c r="U7" s="115" t="s">
        <v>995</v>
      </c>
      <c r="V7" s="64" t="s">
        <v>20</v>
      </c>
      <c r="W7" s="65" t="s">
        <v>996</v>
      </c>
      <c r="X7" s="64" t="s">
        <v>979</v>
      </c>
      <c r="Y7" s="64" t="s">
        <v>980</v>
      </c>
      <c r="Z7" s="65" t="s">
        <v>981</v>
      </c>
      <c r="AA7" s="64" t="s">
        <v>992</v>
      </c>
      <c r="AB7" s="64" t="s">
        <v>270</v>
      </c>
      <c r="AC7" s="64" t="s">
        <v>253</v>
      </c>
      <c r="AD7" s="64" t="s">
        <v>271</v>
      </c>
      <c r="AE7" s="64" t="s">
        <v>248</v>
      </c>
      <c r="AF7" s="64" t="s">
        <v>272</v>
      </c>
      <c r="AG7" s="64"/>
      <c r="AH7" s="64" t="s">
        <v>273</v>
      </c>
      <c r="AI7" s="128">
        <v>84.14</v>
      </c>
      <c r="AJ7" s="129"/>
    </row>
    <row r="8" spans="1:36" s="40" customFormat="1" ht="34.5" customHeight="1">
      <c r="A8" s="64">
        <v>4</v>
      </c>
      <c r="B8" s="64">
        <v>8</v>
      </c>
      <c r="C8" s="70"/>
      <c r="D8" s="71"/>
      <c r="E8" s="72"/>
      <c r="F8" s="73"/>
      <c r="G8" s="64" t="s">
        <v>7</v>
      </c>
      <c r="H8" s="64" t="s">
        <v>8</v>
      </c>
      <c r="I8" s="89" t="s">
        <v>970</v>
      </c>
      <c r="J8" s="89" t="s">
        <v>993</v>
      </c>
      <c r="K8" s="89" t="s">
        <v>997</v>
      </c>
      <c r="L8" s="89" t="s">
        <v>998</v>
      </c>
      <c r="M8" s="89" t="s">
        <v>999</v>
      </c>
      <c r="N8" s="64" t="s">
        <v>1000</v>
      </c>
      <c r="O8" s="64" t="s">
        <v>242</v>
      </c>
      <c r="P8" s="64" t="s">
        <v>243</v>
      </c>
      <c r="Q8" s="64" t="s">
        <v>244</v>
      </c>
      <c r="R8" s="64" t="s">
        <v>976</v>
      </c>
      <c r="S8" s="64" t="s">
        <v>976</v>
      </c>
      <c r="T8" s="64" t="s">
        <v>976</v>
      </c>
      <c r="U8" s="115" t="s">
        <v>1001</v>
      </c>
      <c r="V8" s="64" t="s">
        <v>9</v>
      </c>
      <c r="W8" s="65" t="s">
        <v>1002</v>
      </c>
      <c r="X8" s="64" t="s">
        <v>1003</v>
      </c>
      <c r="Y8" s="64" t="s">
        <v>1004</v>
      </c>
      <c r="Z8" s="65" t="s">
        <v>981</v>
      </c>
      <c r="AA8" s="64" t="s">
        <v>992</v>
      </c>
      <c r="AB8" s="64" t="s">
        <v>245</v>
      </c>
      <c r="AC8" s="64" t="s">
        <v>246</v>
      </c>
      <c r="AD8" s="64" t="s">
        <v>247</v>
      </c>
      <c r="AE8" s="64" t="s">
        <v>248</v>
      </c>
      <c r="AF8" s="64" t="s">
        <v>249</v>
      </c>
      <c r="AG8" s="64"/>
      <c r="AH8" s="64" t="s">
        <v>250</v>
      </c>
      <c r="AI8" s="128">
        <v>87.76</v>
      </c>
      <c r="AJ8" s="129"/>
    </row>
    <row r="9" spans="1:36" s="40" customFormat="1" ht="34.5" customHeight="1">
      <c r="A9" s="64">
        <v>5</v>
      </c>
      <c r="B9" s="64">
        <v>9</v>
      </c>
      <c r="C9" s="70"/>
      <c r="D9" s="71"/>
      <c r="E9" s="72"/>
      <c r="F9" s="73"/>
      <c r="G9" s="64" t="s">
        <v>10</v>
      </c>
      <c r="H9" s="64" t="s">
        <v>11</v>
      </c>
      <c r="I9" s="89" t="s">
        <v>983</v>
      </c>
      <c r="J9" s="89" t="s">
        <v>1005</v>
      </c>
      <c r="K9" s="89" t="s">
        <v>1006</v>
      </c>
      <c r="L9" s="89" t="s">
        <v>1007</v>
      </c>
      <c r="M9" s="89" t="s">
        <v>1008</v>
      </c>
      <c r="N9" s="64" t="s">
        <v>1009</v>
      </c>
      <c r="O9" s="64" t="s">
        <v>251</v>
      </c>
      <c r="P9" s="64" t="s">
        <v>243</v>
      </c>
      <c r="Q9" s="64" t="s">
        <v>244</v>
      </c>
      <c r="R9" s="64" t="s">
        <v>976</v>
      </c>
      <c r="S9" s="64" t="s">
        <v>976</v>
      </c>
      <c r="T9" s="64" t="s">
        <v>976</v>
      </c>
      <c r="U9" s="115" t="s">
        <v>1010</v>
      </c>
      <c r="V9" s="64" t="s">
        <v>12</v>
      </c>
      <c r="W9" s="65" t="s">
        <v>996</v>
      </c>
      <c r="X9" s="64" t="s">
        <v>979</v>
      </c>
      <c r="Y9" s="64" t="s">
        <v>980</v>
      </c>
      <c r="Z9" s="65" t="s">
        <v>981</v>
      </c>
      <c r="AA9" s="64" t="s">
        <v>992</v>
      </c>
      <c r="AB9" s="64" t="s">
        <v>252</v>
      </c>
      <c r="AC9" s="64" t="s">
        <v>253</v>
      </c>
      <c r="AD9" s="64" t="s">
        <v>254</v>
      </c>
      <c r="AE9" s="64" t="s">
        <v>248</v>
      </c>
      <c r="AF9" s="64" t="s">
        <v>255</v>
      </c>
      <c r="AG9" s="64"/>
      <c r="AH9" s="64" t="s">
        <v>256</v>
      </c>
      <c r="AI9" s="128">
        <v>85.46</v>
      </c>
      <c r="AJ9" s="129"/>
    </row>
    <row r="10" spans="1:36" s="40" customFormat="1" ht="34.5" customHeight="1">
      <c r="A10" s="64">
        <v>6</v>
      </c>
      <c r="B10" s="64">
        <v>14</v>
      </c>
      <c r="C10" s="70"/>
      <c r="D10" s="71"/>
      <c r="E10" s="72"/>
      <c r="F10" s="73"/>
      <c r="G10" s="64" t="s">
        <v>13</v>
      </c>
      <c r="H10" s="64" t="s">
        <v>14</v>
      </c>
      <c r="I10" s="89" t="s">
        <v>970</v>
      </c>
      <c r="J10" s="89" t="s">
        <v>1011</v>
      </c>
      <c r="K10" s="89" t="s">
        <v>803</v>
      </c>
      <c r="L10" s="89" t="s">
        <v>998</v>
      </c>
      <c r="M10" s="89" t="s">
        <v>1012</v>
      </c>
      <c r="N10" s="64" t="s">
        <v>1013</v>
      </c>
      <c r="O10" s="64" t="s">
        <v>257</v>
      </c>
      <c r="P10" s="64" t="s">
        <v>243</v>
      </c>
      <c r="Q10" s="64" t="s">
        <v>244</v>
      </c>
      <c r="R10" s="64" t="s">
        <v>976</v>
      </c>
      <c r="S10" s="64" t="s">
        <v>976</v>
      </c>
      <c r="T10" s="64" t="s">
        <v>976</v>
      </c>
      <c r="U10" s="115" t="s">
        <v>1014</v>
      </c>
      <c r="V10" s="64" t="s">
        <v>9</v>
      </c>
      <c r="W10" s="65" t="s">
        <v>1015</v>
      </c>
      <c r="X10" s="64" t="s">
        <v>979</v>
      </c>
      <c r="Y10" s="64" t="s">
        <v>980</v>
      </c>
      <c r="Z10" s="65" t="s">
        <v>981</v>
      </c>
      <c r="AA10" s="64" t="s">
        <v>1016</v>
      </c>
      <c r="AB10" s="64" t="s">
        <v>258</v>
      </c>
      <c r="AC10" s="64" t="s">
        <v>259</v>
      </c>
      <c r="AD10" s="64" t="s">
        <v>260</v>
      </c>
      <c r="AE10" s="64" t="s">
        <v>248</v>
      </c>
      <c r="AF10" s="64" t="s">
        <v>261</v>
      </c>
      <c r="AG10" s="64"/>
      <c r="AH10" s="64" t="s">
        <v>262</v>
      </c>
      <c r="AI10" s="128">
        <v>85.18</v>
      </c>
      <c r="AJ10" s="129"/>
    </row>
    <row r="11" spans="1:36" s="40" customFormat="1" ht="34.5" customHeight="1">
      <c r="A11" s="64">
        <v>7</v>
      </c>
      <c r="B11" s="64">
        <v>16</v>
      </c>
      <c r="C11" s="70"/>
      <c r="D11" s="71"/>
      <c r="E11" s="72"/>
      <c r="F11" s="73"/>
      <c r="G11" s="64" t="s">
        <v>21</v>
      </c>
      <c r="H11" s="64" t="s">
        <v>22</v>
      </c>
      <c r="I11" s="89" t="s">
        <v>970</v>
      </c>
      <c r="J11" s="89" t="s">
        <v>993</v>
      </c>
      <c r="K11" s="89" t="s">
        <v>1017</v>
      </c>
      <c r="L11" s="89" t="s">
        <v>998</v>
      </c>
      <c r="M11" s="89" t="s">
        <v>1018</v>
      </c>
      <c r="N11" s="64" t="s">
        <v>1019</v>
      </c>
      <c r="O11" s="64" t="s">
        <v>274</v>
      </c>
      <c r="P11" s="64" t="s">
        <v>275</v>
      </c>
      <c r="Q11" s="64" t="s">
        <v>244</v>
      </c>
      <c r="R11" s="64" t="s">
        <v>976</v>
      </c>
      <c r="S11" s="64" t="s">
        <v>976</v>
      </c>
      <c r="T11" s="64" t="s">
        <v>976</v>
      </c>
      <c r="U11" s="115" t="s">
        <v>1020</v>
      </c>
      <c r="V11" s="64" t="s">
        <v>23</v>
      </c>
      <c r="W11" s="65" t="s">
        <v>1021</v>
      </c>
      <c r="X11" s="64" t="s">
        <v>1003</v>
      </c>
      <c r="Y11" s="64" t="s">
        <v>1022</v>
      </c>
      <c r="Z11" s="65" t="s">
        <v>1023</v>
      </c>
      <c r="AA11" s="64" t="s">
        <v>982</v>
      </c>
      <c r="AB11" s="64" t="s">
        <v>276</v>
      </c>
      <c r="AC11" s="64" t="s">
        <v>277</v>
      </c>
      <c r="AD11" s="64" t="s">
        <v>278</v>
      </c>
      <c r="AE11" s="64" t="s">
        <v>248</v>
      </c>
      <c r="AF11" s="64" t="s">
        <v>279</v>
      </c>
      <c r="AG11" s="64"/>
      <c r="AH11" s="64" t="s">
        <v>280</v>
      </c>
      <c r="AI11" s="128">
        <v>82.9</v>
      </c>
      <c r="AJ11" s="129"/>
    </row>
    <row r="12" spans="1:36" s="40" customFormat="1" ht="31.5" customHeight="1">
      <c r="A12" s="64">
        <v>8</v>
      </c>
      <c r="B12" s="64">
        <v>3</v>
      </c>
      <c r="C12" s="70"/>
      <c r="D12" s="74" t="s">
        <v>364</v>
      </c>
      <c r="E12" s="75" t="s">
        <v>365</v>
      </c>
      <c r="F12" s="76">
        <v>7</v>
      </c>
      <c r="G12" s="64" t="s">
        <v>30</v>
      </c>
      <c r="H12" s="183" t="s">
        <v>31</v>
      </c>
      <c r="I12" s="109" t="s">
        <v>970</v>
      </c>
      <c r="J12" s="109" t="s">
        <v>1024</v>
      </c>
      <c r="K12" s="109"/>
      <c r="L12" s="109" t="s">
        <v>1025</v>
      </c>
      <c r="M12" s="109" t="s">
        <v>1026</v>
      </c>
      <c r="N12" s="64" t="s">
        <v>1027</v>
      </c>
      <c r="O12" s="64" t="s">
        <v>369</v>
      </c>
      <c r="P12" s="64" t="s">
        <v>243</v>
      </c>
      <c r="Q12" s="64" t="s">
        <v>244</v>
      </c>
      <c r="R12" s="64" t="s">
        <v>976</v>
      </c>
      <c r="S12" s="64" t="s">
        <v>976</v>
      </c>
      <c r="T12" s="64" t="s">
        <v>976</v>
      </c>
      <c r="U12" s="115" t="s">
        <v>1028</v>
      </c>
      <c r="V12" s="64" t="s">
        <v>9</v>
      </c>
      <c r="W12" s="65" t="s">
        <v>1029</v>
      </c>
      <c r="X12" s="64" t="s">
        <v>1003</v>
      </c>
      <c r="Y12" s="64" t="s">
        <v>1004</v>
      </c>
      <c r="Z12" s="65" t="s">
        <v>1030</v>
      </c>
      <c r="AA12" s="64" t="s">
        <v>982</v>
      </c>
      <c r="AB12" s="64" t="s">
        <v>302</v>
      </c>
      <c r="AC12" s="64" t="s">
        <v>253</v>
      </c>
      <c r="AD12" s="64" t="s">
        <v>370</v>
      </c>
      <c r="AE12" s="64" t="s">
        <v>248</v>
      </c>
      <c r="AF12" s="64" t="s">
        <v>371</v>
      </c>
      <c r="AG12" s="64"/>
      <c r="AH12" s="64" t="s">
        <v>248</v>
      </c>
      <c r="AI12" s="128">
        <v>83.26</v>
      </c>
      <c r="AJ12" s="129"/>
    </row>
    <row r="13" spans="1:36" s="40" customFormat="1" ht="31.5" customHeight="1">
      <c r="A13" s="64">
        <v>9</v>
      </c>
      <c r="B13" s="64">
        <v>5</v>
      </c>
      <c r="C13" s="70"/>
      <c r="D13" s="77"/>
      <c r="E13" s="78"/>
      <c r="F13" s="79"/>
      <c r="G13" s="64" t="s">
        <v>32</v>
      </c>
      <c r="H13" s="64" t="s">
        <v>33</v>
      </c>
      <c r="I13" s="89" t="s">
        <v>983</v>
      </c>
      <c r="J13" s="89" t="s">
        <v>1031</v>
      </c>
      <c r="K13" s="89" t="s">
        <v>1032</v>
      </c>
      <c r="L13" s="89" t="s">
        <v>1033</v>
      </c>
      <c r="M13" s="89" t="s">
        <v>1032</v>
      </c>
      <c r="N13" s="64" t="s">
        <v>1034</v>
      </c>
      <c r="O13" s="64" t="s">
        <v>372</v>
      </c>
      <c r="P13" s="64" t="s">
        <v>243</v>
      </c>
      <c r="Q13" s="64" t="s">
        <v>264</v>
      </c>
      <c r="R13" s="64" t="s">
        <v>976</v>
      </c>
      <c r="S13" s="64" t="s">
        <v>976</v>
      </c>
      <c r="T13" s="64" t="s">
        <v>976</v>
      </c>
      <c r="U13" s="115" t="s">
        <v>1020</v>
      </c>
      <c r="V13" s="64" t="s">
        <v>34</v>
      </c>
      <c r="W13" s="65" t="s">
        <v>1035</v>
      </c>
      <c r="X13" s="64" t="s">
        <v>1003</v>
      </c>
      <c r="Y13" s="64" t="s">
        <v>1036</v>
      </c>
      <c r="Z13" s="65" t="s">
        <v>981</v>
      </c>
      <c r="AA13" s="64" t="s">
        <v>982</v>
      </c>
      <c r="AB13" s="64" t="s">
        <v>252</v>
      </c>
      <c r="AC13" s="64" t="s">
        <v>307</v>
      </c>
      <c r="AD13" s="64" t="s">
        <v>373</v>
      </c>
      <c r="AE13" s="64" t="s">
        <v>268</v>
      </c>
      <c r="AF13" s="64" t="s">
        <v>373</v>
      </c>
      <c r="AG13" s="64"/>
      <c r="AH13" s="64" t="s">
        <v>331</v>
      </c>
      <c r="AI13" s="128">
        <v>82.54</v>
      </c>
      <c r="AJ13" s="64"/>
    </row>
    <row r="14" spans="1:36" s="40" customFormat="1" ht="31.5" customHeight="1">
      <c r="A14" s="64">
        <v>10</v>
      </c>
      <c r="B14" s="64">
        <v>9</v>
      </c>
      <c r="C14" s="70"/>
      <c r="D14" s="77"/>
      <c r="E14" s="78"/>
      <c r="F14" s="79"/>
      <c r="G14" s="64" t="s">
        <v>44</v>
      </c>
      <c r="H14" s="64" t="s">
        <v>45</v>
      </c>
      <c r="I14" s="88" t="s">
        <v>970</v>
      </c>
      <c r="J14" s="88" t="s">
        <v>1037</v>
      </c>
      <c r="K14" s="88" t="s">
        <v>774</v>
      </c>
      <c r="L14" s="88" t="s">
        <v>998</v>
      </c>
      <c r="M14" s="88"/>
      <c r="N14" s="64" t="s">
        <v>1038</v>
      </c>
      <c r="O14" s="64" t="s">
        <v>385</v>
      </c>
      <c r="P14" s="64" t="s">
        <v>243</v>
      </c>
      <c r="Q14" s="64" t="s">
        <v>244</v>
      </c>
      <c r="R14" s="64" t="s">
        <v>976</v>
      </c>
      <c r="S14" s="64" t="s">
        <v>976</v>
      </c>
      <c r="T14" s="64" t="s">
        <v>976</v>
      </c>
      <c r="U14" s="115" t="s">
        <v>1039</v>
      </c>
      <c r="V14" s="64" t="s">
        <v>46</v>
      </c>
      <c r="W14" s="65" t="s">
        <v>1040</v>
      </c>
      <c r="X14" s="64" t="s">
        <v>1003</v>
      </c>
      <c r="Y14" s="64" t="s">
        <v>1041</v>
      </c>
      <c r="Z14" s="65" t="s">
        <v>1042</v>
      </c>
      <c r="AA14" s="64" t="s">
        <v>982</v>
      </c>
      <c r="AB14" s="64" t="s">
        <v>323</v>
      </c>
      <c r="AC14" s="64" t="s">
        <v>386</v>
      </c>
      <c r="AD14" s="64" t="s">
        <v>387</v>
      </c>
      <c r="AE14" s="64" t="s">
        <v>248</v>
      </c>
      <c r="AF14" s="64" t="s">
        <v>388</v>
      </c>
      <c r="AG14" s="64"/>
      <c r="AH14" s="64" t="s">
        <v>256</v>
      </c>
      <c r="AI14" s="128">
        <v>80.44</v>
      </c>
      <c r="AJ14" s="129"/>
    </row>
    <row r="15" spans="1:36" s="40" customFormat="1" ht="31.5" customHeight="1">
      <c r="A15" s="64">
        <v>11</v>
      </c>
      <c r="B15" s="64">
        <v>16</v>
      </c>
      <c r="C15" s="70"/>
      <c r="D15" s="77"/>
      <c r="E15" s="78"/>
      <c r="F15" s="79"/>
      <c r="G15" s="64" t="s">
        <v>42</v>
      </c>
      <c r="H15" s="64" t="s">
        <v>43</v>
      </c>
      <c r="I15" s="88" t="s">
        <v>970</v>
      </c>
      <c r="J15" s="88" t="s">
        <v>1037</v>
      </c>
      <c r="K15" s="88" t="s">
        <v>1043</v>
      </c>
      <c r="L15" s="88" t="s">
        <v>1044</v>
      </c>
      <c r="M15" s="88" t="s">
        <v>1045</v>
      </c>
      <c r="N15" s="64" t="s">
        <v>1046</v>
      </c>
      <c r="O15" s="64" t="s">
        <v>382</v>
      </c>
      <c r="P15" s="64" t="s">
        <v>243</v>
      </c>
      <c r="Q15" s="64" t="s">
        <v>244</v>
      </c>
      <c r="R15" s="116" t="s">
        <v>976</v>
      </c>
      <c r="S15" s="116" t="s">
        <v>976</v>
      </c>
      <c r="T15" s="116" t="s">
        <v>976</v>
      </c>
      <c r="U15" s="115" t="s">
        <v>1047</v>
      </c>
      <c r="V15" s="64" t="s">
        <v>29</v>
      </c>
      <c r="W15" s="65" t="s">
        <v>990</v>
      </c>
      <c r="X15" s="64" t="s">
        <v>1048</v>
      </c>
      <c r="Y15" s="64" t="s">
        <v>980</v>
      </c>
      <c r="Z15" s="65" t="s">
        <v>991</v>
      </c>
      <c r="AA15" s="64" t="s">
        <v>982</v>
      </c>
      <c r="AB15" s="64" t="s">
        <v>375</v>
      </c>
      <c r="AC15" s="64" t="s">
        <v>246</v>
      </c>
      <c r="AD15" s="64" t="s">
        <v>383</v>
      </c>
      <c r="AE15" s="64" t="s">
        <v>248</v>
      </c>
      <c r="AF15" s="64" t="s">
        <v>313</v>
      </c>
      <c r="AG15" s="64"/>
      <c r="AH15" s="64" t="s">
        <v>384</v>
      </c>
      <c r="AI15" s="128">
        <v>81.1</v>
      </c>
      <c r="AJ15" s="129"/>
    </row>
    <row r="16" spans="1:36" s="40" customFormat="1" ht="31.5" customHeight="1">
      <c r="A16" s="64">
        <v>12</v>
      </c>
      <c r="B16" s="64">
        <v>17</v>
      </c>
      <c r="C16" s="70"/>
      <c r="D16" s="77"/>
      <c r="E16" s="78"/>
      <c r="F16" s="79"/>
      <c r="G16" s="64" t="s">
        <v>27</v>
      </c>
      <c r="H16" s="64" t="s">
        <v>28</v>
      </c>
      <c r="I16" s="88" t="s">
        <v>970</v>
      </c>
      <c r="J16" s="88" t="s">
        <v>1049</v>
      </c>
      <c r="K16" s="88" t="s">
        <v>1050</v>
      </c>
      <c r="L16" s="88" t="s">
        <v>1051</v>
      </c>
      <c r="M16" s="88" t="s">
        <v>1052</v>
      </c>
      <c r="N16" s="64" t="s">
        <v>1053</v>
      </c>
      <c r="O16" s="64" t="s">
        <v>366</v>
      </c>
      <c r="P16" s="64" t="s">
        <v>243</v>
      </c>
      <c r="Q16" s="64" t="s">
        <v>264</v>
      </c>
      <c r="R16" s="64" t="s">
        <v>976</v>
      </c>
      <c r="S16" s="64" t="s">
        <v>976</v>
      </c>
      <c r="T16" s="64" t="s">
        <v>976</v>
      </c>
      <c r="U16" s="115" t="s">
        <v>1039</v>
      </c>
      <c r="V16" s="64" t="s">
        <v>29</v>
      </c>
      <c r="W16" s="65" t="s">
        <v>1054</v>
      </c>
      <c r="X16" s="64" t="s">
        <v>1048</v>
      </c>
      <c r="Y16" s="64" t="s">
        <v>980</v>
      </c>
      <c r="Z16" s="65" t="s">
        <v>981</v>
      </c>
      <c r="AA16" s="64" t="s">
        <v>982</v>
      </c>
      <c r="AB16" s="64" t="s">
        <v>265</v>
      </c>
      <c r="AC16" s="64" t="s">
        <v>367</v>
      </c>
      <c r="AD16" s="64" t="s">
        <v>368</v>
      </c>
      <c r="AE16" s="64" t="s">
        <v>268</v>
      </c>
      <c r="AF16" s="64" t="s">
        <v>368</v>
      </c>
      <c r="AG16" s="64"/>
      <c r="AH16" s="64" t="s">
        <v>280</v>
      </c>
      <c r="AI16" s="128">
        <v>87.72</v>
      </c>
      <c r="AJ16" s="129"/>
    </row>
    <row r="17" spans="1:36" s="40" customFormat="1" ht="31.5" customHeight="1">
      <c r="A17" s="64">
        <v>13</v>
      </c>
      <c r="B17" s="64">
        <v>18</v>
      </c>
      <c r="C17" s="70"/>
      <c r="D17" s="77"/>
      <c r="E17" s="78"/>
      <c r="F17" s="79"/>
      <c r="G17" s="64" t="s">
        <v>39</v>
      </c>
      <c r="H17" s="64" t="s">
        <v>40</v>
      </c>
      <c r="I17" s="88" t="s">
        <v>983</v>
      </c>
      <c r="J17" s="88" t="s">
        <v>1037</v>
      </c>
      <c r="K17" s="88"/>
      <c r="L17" s="88" t="s">
        <v>973</v>
      </c>
      <c r="M17" s="88" t="s">
        <v>1055</v>
      </c>
      <c r="N17" s="64" t="s">
        <v>1056</v>
      </c>
      <c r="O17" s="64" t="s">
        <v>379</v>
      </c>
      <c r="P17" s="64" t="s">
        <v>243</v>
      </c>
      <c r="Q17" s="64" t="s">
        <v>244</v>
      </c>
      <c r="R17" s="64" t="s">
        <v>976</v>
      </c>
      <c r="S17" s="64" t="s">
        <v>976</v>
      </c>
      <c r="T17" s="64" t="s">
        <v>976</v>
      </c>
      <c r="U17" s="115" t="s">
        <v>1057</v>
      </c>
      <c r="V17" s="64" t="s">
        <v>41</v>
      </c>
      <c r="W17" s="65" t="s">
        <v>1029</v>
      </c>
      <c r="X17" s="64" t="s">
        <v>1003</v>
      </c>
      <c r="Y17" s="64" t="s">
        <v>1004</v>
      </c>
      <c r="Z17" s="65" t="s">
        <v>1058</v>
      </c>
      <c r="AA17" s="64" t="s">
        <v>982</v>
      </c>
      <c r="AB17" s="64" t="s">
        <v>311</v>
      </c>
      <c r="AC17" s="64" t="s">
        <v>380</v>
      </c>
      <c r="AD17" s="64" t="s">
        <v>381</v>
      </c>
      <c r="AE17" s="64" t="s">
        <v>248</v>
      </c>
      <c r="AF17" s="64" t="s">
        <v>260</v>
      </c>
      <c r="AG17" s="64"/>
      <c r="AH17" s="64" t="s">
        <v>293</v>
      </c>
      <c r="AI17" s="128">
        <v>81.72</v>
      </c>
      <c r="AJ17" s="129"/>
    </row>
    <row r="18" spans="1:36" s="40" customFormat="1" ht="31.5" customHeight="1">
      <c r="A18" s="64">
        <v>14</v>
      </c>
      <c r="B18" s="64"/>
      <c r="C18" s="70"/>
      <c r="D18" s="77"/>
      <c r="E18" s="78"/>
      <c r="F18" s="79"/>
      <c r="G18" s="64" t="s">
        <v>35</v>
      </c>
      <c r="H18" s="64" t="s">
        <v>36</v>
      </c>
      <c r="I18" s="88" t="s">
        <v>983</v>
      </c>
      <c r="J18" s="88" t="s">
        <v>1059</v>
      </c>
      <c r="K18" s="88" t="s">
        <v>1060</v>
      </c>
      <c r="L18" s="88" t="s">
        <v>1061</v>
      </c>
      <c r="M18" s="88" t="s">
        <v>1062</v>
      </c>
      <c r="N18" s="64" t="s">
        <v>1063</v>
      </c>
      <c r="O18" s="64" t="s">
        <v>374</v>
      </c>
      <c r="P18" s="64" t="s">
        <v>243</v>
      </c>
      <c r="Q18" s="64" t="s">
        <v>244</v>
      </c>
      <c r="R18" s="64" t="s">
        <v>976</v>
      </c>
      <c r="S18" s="64" t="s">
        <v>976</v>
      </c>
      <c r="T18" s="64" t="s">
        <v>976</v>
      </c>
      <c r="U18" s="115" t="s">
        <v>1028</v>
      </c>
      <c r="V18" s="64" t="s">
        <v>37</v>
      </c>
      <c r="W18" s="65" t="s">
        <v>1029</v>
      </c>
      <c r="X18" s="64" t="s">
        <v>979</v>
      </c>
      <c r="Y18" s="64" t="s">
        <v>980</v>
      </c>
      <c r="Z18" s="65" t="s">
        <v>981</v>
      </c>
      <c r="AA18" s="64" t="s">
        <v>982</v>
      </c>
      <c r="AB18" s="64" t="s">
        <v>375</v>
      </c>
      <c r="AC18" s="64" t="s">
        <v>376</v>
      </c>
      <c r="AD18" s="64" t="s">
        <v>377</v>
      </c>
      <c r="AE18" s="64" t="s">
        <v>248</v>
      </c>
      <c r="AF18" s="64" t="s">
        <v>378</v>
      </c>
      <c r="AG18" s="64"/>
      <c r="AH18" s="64"/>
      <c r="AI18" s="128">
        <v>82.34</v>
      </c>
      <c r="AJ18" s="129" t="s">
        <v>38</v>
      </c>
    </row>
    <row r="19" spans="1:36" s="40" customFormat="1" ht="31.5" customHeight="1">
      <c r="A19" s="64">
        <v>15</v>
      </c>
      <c r="B19" s="64">
        <v>3</v>
      </c>
      <c r="C19" s="70"/>
      <c r="D19" s="74" t="s">
        <v>364</v>
      </c>
      <c r="E19" s="75" t="s">
        <v>441</v>
      </c>
      <c r="F19" s="76">
        <v>5</v>
      </c>
      <c r="G19" s="64" t="s">
        <v>55</v>
      </c>
      <c r="H19" s="64" t="s">
        <v>56</v>
      </c>
      <c r="I19" s="88" t="s">
        <v>983</v>
      </c>
      <c r="J19" s="88" t="s">
        <v>993</v>
      </c>
      <c r="K19" s="88" t="s">
        <v>1064</v>
      </c>
      <c r="L19" s="88" t="s">
        <v>998</v>
      </c>
      <c r="M19" s="88" t="s">
        <v>1064</v>
      </c>
      <c r="N19" s="64" t="s">
        <v>1065</v>
      </c>
      <c r="O19" s="64" t="s">
        <v>450</v>
      </c>
      <c r="P19" s="64" t="s">
        <v>243</v>
      </c>
      <c r="Q19" s="64" t="s">
        <v>244</v>
      </c>
      <c r="R19" s="64" t="s">
        <v>976</v>
      </c>
      <c r="S19" s="64" t="s">
        <v>976</v>
      </c>
      <c r="T19" s="64" t="s">
        <v>976</v>
      </c>
      <c r="U19" s="115" t="s">
        <v>1010</v>
      </c>
      <c r="V19" s="64" t="s">
        <v>57</v>
      </c>
      <c r="W19" s="65" t="s">
        <v>1015</v>
      </c>
      <c r="X19" s="64" t="s">
        <v>1003</v>
      </c>
      <c r="Y19" s="64" t="s">
        <v>1004</v>
      </c>
      <c r="Z19" s="65" t="s">
        <v>1058</v>
      </c>
      <c r="AA19" s="64" t="s">
        <v>982</v>
      </c>
      <c r="AB19" s="64" t="s">
        <v>252</v>
      </c>
      <c r="AC19" s="64" t="s">
        <v>451</v>
      </c>
      <c r="AD19" s="64" t="s">
        <v>272</v>
      </c>
      <c r="AE19" s="64" t="s">
        <v>248</v>
      </c>
      <c r="AF19" s="64" t="s">
        <v>452</v>
      </c>
      <c r="AG19" s="64"/>
      <c r="AH19" s="64" t="s">
        <v>248</v>
      </c>
      <c r="AI19" s="128">
        <v>83.22</v>
      </c>
      <c r="AJ19" s="129"/>
    </row>
    <row r="20" spans="1:36" s="40" customFormat="1" ht="31.5" customHeight="1">
      <c r="A20" s="64">
        <v>16</v>
      </c>
      <c r="B20" s="64">
        <v>4</v>
      </c>
      <c r="C20" s="70"/>
      <c r="D20" s="77"/>
      <c r="E20" s="78"/>
      <c r="F20" s="79"/>
      <c r="G20" s="64" t="s">
        <v>47</v>
      </c>
      <c r="H20" s="64" t="s">
        <v>48</v>
      </c>
      <c r="I20" s="88" t="s">
        <v>983</v>
      </c>
      <c r="J20" s="88" t="s">
        <v>1066</v>
      </c>
      <c r="K20" s="88"/>
      <c r="L20" s="88"/>
      <c r="M20" s="88"/>
      <c r="N20" s="64" t="s">
        <v>1067</v>
      </c>
      <c r="O20" s="64" t="s">
        <v>442</v>
      </c>
      <c r="P20" s="64" t="s">
        <v>243</v>
      </c>
      <c r="Q20" s="64" t="s">
        <v>413</v>
      </c>
      <c r="R20" s="64" t="s">
        <v>976</v>
      </c>
      <c r="S20" s="64" t="s">
        <v>976</v>
      </c>
      <c r="T20" s="64" t="s">
        <v>976</v>
      </c>
      <c r="U20" s="115" t="s">
        <v>1068</v>
      </c>
      <c r="V20" s="64" t="s">
        <v>9</v>
      </c>
      <c r="W20" s="65" t="s">
        <v>1069</v>
      </c>
      <c r="X20" s="64" t="s">
        <v>1003</v>
      </c>
      <c r="Y20" s="64" t="s">
        <v>1004</v>
      </c>
      <c r="Z20" s="65" t="s">
        <v>1070</v>
      </c>
      <c r="AA20" s="64" t="s">
        <v>1071</v>
      </c>
      <c r="AB20" s="64" t="s">
        <v>245</v>
      </c>
      <c r="AC20" s="64" t="s">
        <v>406</v>
      </c>
      <c r="AD20" s="64" t="s">
        <v>249</v>
      </c>
      <c r="AE20" s="64" t="s">
        <v>248</v>
      </c>
      <c r="AF20" s="64" t="s">
        <v>373</v>
      </c>
      <c r="AG20" s="64"/>
      <c r="AH20" s="64" t="s">
        <v>363</v>
      </c>
      <c r="AI20" s="128">
        <v>85.42</v>
      </c>
      <c r="AJ20" s="129"/>
    </row>
    <row r="21" spans="1:36" s="40" customFormat="1" ht="31.5" customHeight="1">
      <c r="A21" s="64">
        <v>17</v>
      </c>
      <c r="B21" s="64">
        <v>5</v>
      </c>
      <c r="C21" s="70"/>
      <c r="D21" s="77"/>
      <c r="E21" s="78"/>
      <c r="F21" s="79"/>
      <c r="G21" s="64" t="s">
        <v>51</v>
      </c>
      <c r="H21" s="64" t="s">
        <v>52</v>
      </c>
      <c r="I21" s="88" t="s">
        <v>983</v>
      </c>
      <c r="J21" s="88" t="s">
        <v>1072</v>
      </c>
      <c r="K21" s="88"/>
      <c r="L21" s="88" t="s">
        <v>1073</v>
      </c>
      <c r="M21" s="88"/>
      <c r="N21" s="64" t="s">
        <v>1074</v>
      </c>
      <c r="O21" s="64" t="s">
        <v>447</v>
      </c>
      <c r="P21" s="64" t="s">
        <v>243</v>
      </c>
      <c r="Q21" s="64" t="s">
        <v>244</v>
      </c>
      <c r="R21" s="64" t="s">
        <v>976</v>
      </c>
      <c r="S21" s="64" t="s">
        <v>976</v>
      </c>
      <c r="T21" s="64" t="s">
        <v>976</v>
      </c>
      <c r="U21" s="115" t="s">
        <v>1068</v>
      </c>
      <c r="V21" s="64" t="s">
        <v>9</v>
      </c>
      <c r="W21" s="65" t="s">
        <v>1069</v>
      </c>
      <c r="X21" s="64" t="s">
        <v>1003</v>
      </c>
      <c r="Y21" s="64" t="s">
        <v>1004</v>
      </c>
      <c r="Z21" s="65" t="s">
        <v>1070</v>
      </c>
      <c r="AA21" s="64" t="s">
        <v>982</v>
      </c>
      <c r="AB21" s="64" t="s">
        <v>448</v>
      </c>
      <c r="AC21" s="64" t="s">
        <v>410</v>
      </c>
      <c r="AD21" s="64" t="s">
        <v>247</v>
      </c>
      <c r="AE21" s="64" t="s">
        <v>248</v>
      </c>
      <c r="AF21" s="64" t="s">
        <v>249</v>
      </c>
      <c r="AG21" s="64"/>
      <c r="AH21" s="64" t="s">
        <v>331</v>
      </c>
      <c r="AI21" s="128">
        <v>84.8</v>
      </c>
      <c r="AJ21" s="129"/>
    </row>
    <row r="22" spans="1:36" s="40" customFormat="1" ht="31.5" customHeight="1">
      <c r="A22" s="64">
        <v>18</v>
      </c>
      <c r="B22" s="64">
        <v>7</v>
      </c>
      <c r="C22" s="70"/>
      <c r="D22" s="77"/>
      <c r="E22" s="78"/>
      <c r="F22" s="79"/>
      <c r="G22" s="64" t="s">
        <v>53</v>
      </c>
      <c r="H22" s="64" t="s">
        <v>54</v>
      </c>
      <c r="I22" s="88" t="s">
        <v>983</v>
      </c>
      <c r="J22" s="88" t="s">
        <v>1005</v>
      </c>
      <c r="L22" s="88" t="s">
        <v>1075</v>
      </c>
      <c r="M22" s="88" t="s">
        <v>1076</v>
      </c>
      <c r="N22" s="64" t="s">
        <v>1077</v>
      </c>
      <c r="O22" s="64" t="s">
        <v>449</v>
      </c>
      <c r="P22" s="64" t="s">
        <v>243</v>
      </c>
      <c r="Q22" s="64" t="s">
        <v>244</v>
      </c>
      <c r="R22" s="64" t="s">
        <v>976</v>
      </c>
      <c r="S22" s="64" t="s">
        <v>976</v>
      </c>
      <c r="T22" s="64" t="s">
        <v>976</v>
      </c>
      <c r="U22" s="115" t="s">
        <v>1078</v>
      </c>
      <c r="V22" s="64" t="s">
        <v>12</v>
      </c>
      <c r="W22" s="65" t="s">
        <v>1079</v>
      </c>
      <c r="X22" s="64" t="s">
        <v>1048</v>
      </c>
      <c r="Y22" s="64" t="s">
        <v>980</v>
      </c>
      <c r="Z22" s="65" t="s">
        <v>1080</v>
      </c>
      <c r="AA22" s="64" t="s">
        <v>1081</v>
      </c>
      <c r="AB22" s="64" t="s">
        <v>339</v>
      </c>
      <c r="AC22" s="64" t="s">
        <v>391</v>
      </c>
      <c r="AD22" s="64" t="s">
        <v>313</v>
      </c>
      <c r="AE22" s="64" t="s">
        <v>248</v>
      </c>
      <c r="AF22" s="64" t="s">
        <v>298</v>
      </c>
      <c r="AG22" s="64"/>
      <c r="AH22" s="64" t="s">
        <v>341</v>
      </c>
      <c r="AI22" s="128">
        <v>84.52</v>
      </c>
      <c r="AJ22" s="129" t="s">
        <v>26</v>
      </c>
    </row>
    <row r="23" spans="1:36" s="40" customFormat="1" ht="31.5" customHeight="1">
      <c r="A23" s="64">
        <v>19</v>
      </c>
      <c r="B23" s="64">
        <v>8</v>
      </c>
      <c r="C23" s="70"/>
      <c r="D23" s="80"/>
      <c r="E23" s="81"/>
      <c r="F23" s="82"/>
      <c r="G23" s="64" t="s">
        <v>49</v>
      </c>
      <c r="H23" s="64" t="s">
        <v>50</v>
      </c>
      <c r="I23" s="88" t="s">
        <v>983</v>
      </c>
      <c r="J23" s="88" t="s">
        <v>1082</v>
      </c>
      <c r="K23" s="88" t="s">
        <v>1064</v>
      </c>
      <c r="L23" s="88" t="s">
        <v>998</v>
      </c>
      <c r="M23" s="88" t="s">
        <v>1064</v>
      </c>
      <c r="N23" s="64" t="s">
        <v>1083</v>
      </c>
      <c r="O23" s="64" t="s">
        <v>443</v>
      </c>
      <c r="P23" s="64" t="s">
        <v>243</v>
      </c>
      <c r="Q23" s="64" t="s">
        <v>244</v>
      </c>
      <c r="R23" s="64" t="s">
        <v>976</v>
      </c>
      <c r="S23" s="64" t="s">
        <v>976</v>
      </c>
      <c r="T23" s="64" t="s">
        <v>976</v>
      </c>
      <c r="U23" s="115">
        <v>201606</v>
      </c>
      <c r="V23" s="64" t="s">
        <v>12</v>
      </c>
      <c r="W23" s="65" t="s">
        <v>1084</v>
      </c>
      <c r="X23" s="64" t="s">
        <v>1048</v>
      </c>
      <c r="Y23" s="64" t="s">
        <v>980</v>
      </c>
      <c r="Z23" s="65" t="s">
        <v>1058</v>
      </c>
      <c r="AA23" s="64" t="s">
        <v>1081</v>
      </c>
      <c r="AB23" s="64" t="s">
        <v>444</v>
      </c>
      <c r="AC23" s="64" t="s">
        <v>312</v>
      </c>
      <c r="AD23" s="64" t="s">
        <v>445</v>
      </c>
      <c r="AE23" s="64" t="s">
        <v>248</v>
      </c>
      <c r="AF23" s="64" t="s">
        <v>446</v>
      </c>
      <c r="AG23" s="64"/>
      <c r="AH23" s="64" t="s">
        <v>250</v>
      </c>
      <c r="AI23" s="128">
        <v>85.3</v>
      </c>
      <c r="AJ23" s="129"/>
    </row>
    <row r="24" spans="1:36" s="40" customFormat="1" ht="31.5" customHeight="1">
      <c r="A24" s="64">
        <v>20</v>
      </c>
      <c r="B24" s="64"/>
      <c r="C24" s="65" t="s">
        <v>239</v>
      </c>
      <c r="D24" s="66" t="s">
        <v>364</v>
      </c>
      <c r="E24" s="67" t="s">
        <v>484</v>
      </c>
      <c r="F24" s="68">
        <v>6</v>
      </c>
      <c r="G24" s="64" t="s">
        <v>67</v>
      </c>
      <c r="H24" s="64" t="s">
        <v>68</v>
      </c>
      <c r="I24" s="88" t="s">
        <v>983</v>
      </c>
      <c r="J24" s="88" t="s">
        <v>1085</v>
      </c>
      <c r="K24" s="88"/>
      <c r="L24" s="88" t="s">
        <v>1086</v>
      </c>
      <c r="M24" s="88" t="s">
        <v>1087</v>
      </c>
      <c r="N24" s="64" t="s">
        <v>1088</v>
      </c>
      <c r="O24" s="64" t="s">
        <v>493</v>
      </c>
      <c r="P24" s="64" t="s">
        <v>243</v>
      </c>
      <c r="Q24" s="64" t="s">
        <v>244</v>
      </c>
      <c r="R24" s="64" t="s">
        <v>976</v>
      </c>
      <c r="S24" s="64" t="s">
        <v>976</v>
      </c>
      <c r="T24" s="64" t="s">
        <v>976</v>
      </c>
      <c r="U24" s="115" t="s">
        <v>1028</v>
      </c>
      <c r="V24" s="64" t="s">
        <v>41</v>
      </c>
      <c r="W24" s="65" t="s">
        <v>1089</v>
      </c>
      <c r="X24" s="64" t="s">
        <v>1003</v>
      </c>
      <c r="Y24" s="64" t="s">
        <v>1004</v>
      </c>
      <c r="Z24" s="65" t="s">
        <v>1058</v>
      </c>
      <c r="AA24" s="64" t="s">
        <v>982</v>
      </c>
      <c r="AB24" s="64" t="s">
        <v>395</v>
      </c>
      <c r="AC24" s="64" t="s">
        <v>494</v>
      </c>
      <c r="AD24" s="64" t="s">
        <v>495</v>
      </c>
      <c r="AE24" s="64" t="s">
        <v>248</v>
      </c>
      <c r="AF24" s="64" t="s">
        <v>496</v>
      </c>
      <c r="AG24" s="64" t="s">
        <v>501</v>
      </c>
      <c r="AH24" s="64" t="s">
        <v>286</v>
      </c>
      <c r="AI24" s="128">
        <v>84.1</v>
      </c>
      <c r="AJ24" s="129"/>
    </row>
    <row r="25" spans="1:36" s="40" customFormat="1" ht="31.5" customHeight="1">
      <c r="A25" s="64">
        <v>21</v>
      </c>
      <c r="B25" s="64"/>
      <c r="C25" s="70"/>
      <c r="D25" s="71"/>
      <c r="E25" s="72"/>
      <c r="F25" s="73"/>
      <c r="G25" s="64" t="s">
        <v>58</v>
      </c>
      <c r="H25" s="64" t="s">
        <v>59</v>
      </c>
      <c r="I25" s="88" t="s">
        <v>983</v>
      </c>
      <c r="J25" s="88" t="s">
        <v>1090</v>
      </c>
      <c r="K25" s="88"/>
      <c r="L25" s="88" t="s">
        <v>1091</v>
      </c>
      <c r="M25" s="88" t="s">
        <v>1090</v>
      </c>
      <c r="N25" s="64" t="s">
        <v>1092</v>
      </c>
      <c r="O25" s="64" t="s">
        <v>485</v>
      </c>
      <c r="P25" s="64" t="s">
        <v>275</v>
      </c>
      <c r="Q25" s="64" t="s">
        <v>264</v>
      </c>
      <c r="R25" s="64" t="s">
        <v>976</v>
      </c>
      <c r="S25" s="64" t="s">
        <v>976</v>
      </c>
      <c r="T25" s="64" t="s">
        <v>976</v>
      </c>
      <c r="U25" s="115">
        <v>2013.07</v>
      </c>
      <c r="V25" s="64" t="s">
        <v>60</v>
      </c>
      <c r="W25" s="65" t="s">
        <v>1093</v>
      </c>
      <c r="X25" s="64" t="s">
        <v>979</v>
      </c>
      <c r="Y25" s="64" t="s">
        <v>980</v>
      </c>
      <c r="Z25" s="65" t="s">
        <v>1080</v>
      </c>
      <c r="AA25" s="64" t="s">
        <v>982</v>
      </c>
      <c r="AB25" s="64" t="s">
        <v>486</v>
      </c>
      <c r="AC25" s="64" t="s">
        <v>487</v>
      </c>
      <c r="AD25" s="64" t="s">
        <v>488</v>
      </c>
      <c r="AE25" s="64" t="s">
        <v>268</v>
      </c>
      <c r="AF25" s="64" t="s">
        <v>488</v>
      </c>
      <c r="AG25" s="64"/>
      <c r="AH25" s="64" t="s">
        <v>336</v>
      </c>
      <c r="AI25" s="128">
        <v>86.4</v>
      </c>
      <c r="AJ25" s="129" t="s">
        <v>26</v>
      </c>
    </row>
    <row r="26" spans="1:36" s="40" customFormat="1" ht="31.5" customHeight="1">
      <c r="A26" s="64">
        <v>22</v>
      </c>
      <c r="B26" s="64"/>
      <c r="C26" s="70"/>
      <c r="D26" s="71"/>
      <c r="E26" s="72"/>
      <c r="F26" s="73"/>
      <c r="G26" s="64" t="s">
        <v>61</v>
      </c>
      <c r="H26" s="64" t="s">
        <v>62</v>
      </c>
      <c r="I26" s="88" t="s">
        <v>983</v>
      </c>
      <c r="J26" s="88" t="s">
        <v>971</v>
      </c>
      <c r="K26" s="88" t="s">
        <v>1064</v>
      </c>
      <c r="L26" s="88" t="s">
        <v>998</v>
      </c>
      <c r="M26" s="88" t="s">
        <v>1064</v>
      </c>
      <c r="N26" s="64" t="s">
        <v>1094</v>
      </c>
      <c r="O26" s="64" t="s">
        <v>489</v>
      </c>
      <c r="P26" s="64" t="s">
        <v>243</v>
      </c>
      <c r="Q26" s="64" t="s">
        <v>244</v>
      </c>
      <c r="R26" s="64" t="s">
        <v>976</v>
      </c>
      <c r="S26" s="64" t="s">
        <v>976</v>
      </c>
      <c r="T26" s="64" t="s">
        <v>976</v>
      </c>
      <c r="U26" s="115">
        <v>2015.06</v>
      </c>
      <c r="V26" s="64" t="s">
        <v>63</v>
      </c>
      <c r="W26" s="65" t="s">
        <v>1095</v>
      </c>
      <c r="X26" s="64" t="s">
        <v>1003</v>
      </c>
      <c r="Y26" s="64" t="s">
        <v>1004</v>
      </c>
      <c r="Z26" s="65" t="s">
        <v>1058</v>
      </c>
      <c r="AA26" s="64" t="s">
        <v>1081</v>
      </c>
      <c r="AB26" s="64" t="s">
        <v>283</v>
      </c>
      <c r="AC26" s="64" t="s">
        <v>276</v>
      </c>
      <c r="AD26" s="64" t="s">
        <v>482</v>
      </c>
      <c r="AE26" s="64" t="s">
        <v>248</v>
      </c>
      <c r="AF26" s="64" t="s">
        <v>483</v>
      </c>
      <c r="AG26" s="64"/>
      <c r="AH26" s="64" t="s">
        <v>331</v>
      </c>
      <c r="AI26" s="128">
        <v>86.2</v>
      </c>
      <c r="AJ26" s="129"/>
    </row>
    <row r="27" spans="1:36" s="40" customFormat="1" ht="31.5" customHeight="1">
      <c r="A27" s="64">
        <v>23</v>
      </c>
      <c r="B27" s="64"/>
      <c r="C27" s="70"/>
      <c r="D27" s="71"/>
      <c r="E27" s="72"/>
      <c r="F27" s="73"/>
      <c r="G27" s="64" t="s">
        <v>64</v>
      </c>
      <c r="H27" s="64" t="s">
        <v>65</v>
      </c>
      <c r="I27" s="88" t="s">
        <v>983</v>
      </c>
      <c r="J27" s="88" t="s">
        <v>971</v>
      </c>
      <c r="K27" s="88" t="s">
        <v>997</v>
      </c>
      <c r="L27" s="88" t="s">
        <v>998</v>
      </c>
      <c r="M27" s="88" t="s">
        <v>997</v>
      </c>
      <c r="N27" s="64" t="s">
        <v>1096</v>
      </c>
      <c r="O27" s="64" t="s">
        <v>490</v>
      </c>
      <c r="P27" s="64" t="s">
        <v>243</v>
      </c>
      <c r="Q27" s="64" t="s">
        <v>244</v>
      </c>
      <c r="R27" s="64" t="s">
        <v>976</v>
      </c>
      <c r="S27" s="64" t="s">
        <v>976</v>
      </c>
      <c r="T27" s="64" t="s">
        <v>976</v>
      </c>
      <c r="U27" s="115">
        <v>2015.06</v>
      </c>
      <c r="V27" s="64" t="s">
        <v>66</v>
      </c>
      <c r="W27" s="65" t="s">
        <v>1097</v>
      </c>
      <c r="X27" s="64" t="s">
        <v>1003</v>
      </c>
      <c r="Y27" s="64" t="s">
        <v>1004</v>
      </c>
      <c r="Z27" s="65" t="s">
        <v>1080</v>
      </c>
      <c r="AA27" s="64" t="s">
        <v>1081</v>
      </c>
      <c r="AB27" s="64" t="s">
        <v>487</v>
      </c>
      <c r="AC27" s="64" t="s">
        <v>436</v>
      </c>
      <c r="AD27" s="64" t="s">
        <v>491</v>
      </c>
      <c r="AE27" s="64" t="s">
        <v>248</v>
      </c>
      <c r="AF27" s="64" t="s">
        <v>492</v>
      </c>
      <c r="AG27" s="64"/>
      <c r="AH27" s="64" t="s">
        <v>273</v>
      </c>
      <c r="AI27" s="128">
        <v>85.2</v>
      </c>
      <c r="AJ27" s="129"/>
    </row>
    <row r="28" spans="1:36" s="40" customFormat="1" ht="31.5" customHeight="1">
      <c r="A28" s="64">
        <v>24</v>
      </c>
      <c r="B28" s="64"/>
      <c r="C28" s="70"/>
      <c r="D28" s="71"/>
      <c r="E28" s="72"/>
      <c r="F28" s="73"/>
      <c r="G28" s="64" t="s">
        <v>69</v>
      </c>
      <c r="H28" s="64" t="s">
        <v>70</v>
      </c>
      <c r="I28" s="88" t="s">
        <v>983</v>
      </c>
      <c r="J28" s="88" t="s">
        <v>971</v>
      </c>
      <c r="K28" s="88" t="s">
        <v>997</v>
      </c>
      <c r="L28" s="88" t="s">
        <v>998</v>
      </c>
      <c r="M28" s="88" t="s">
        <v>997</v>
      </c>
      <c r="N28" s="64" t="s">
        <v>1098</v>
      </c>
      <c r="O28" s="64" t="s">
        <v>497</v>
      </c>
      <c r="P28" s="64" t="s">
        <v>243</v>
      </c>
      <c r="Q28" s="64" t="s">
        <v>244</v>
      </c>
      <c r="R28" s="64" t="s">
        <v>976</v>
      </c>
      <c r="S28" s="64" t="s">
        <v>976</v>
      </c>
      <c r="T28" s="64" t="s">
        <v>976</v>
      </c>
      <c r="U28" s="115" t="s">
        <v>1099</v>
      </c>
      <c r="V28" s="64" t="s">
        <v>12</v>
      </c>
      <c r="W28" s="65" t="s">
        <v>1100</v>
      </c>
      <c r="X28" s="64" t="s">
        <v>979</v>
      </c>
      <c r="Y28" s="64" t="s">
        <v>980</v>
      </c>
      <c r="Z28" s="65" t="s">
        <v>1080</v>
      </c>
      <c r="AA28" s="64" t="s">
        <v>1081</v>
      </c>
      <c r="AB28" s="64" t="s">
        <v>498</v>
      </c>
      <c r="AC28" s="64" t="s">
        <v>259</v>
      </c>
      <c r="AD28" s="64" t="s">
        <v>249</v>
      </c>
      <c r="AE28" s="64" t="s">
        <v>248</v>
      </c>
      <c r="AF28" s="64" t="s">
        <v>373</v>
      </c>
      <c r="AG28" s="64"/>
      <c r="AH28" s="64" t="s">
        <v>250</v>
      </c>
      <c r="AI28" s="128">
        <v>84</v>
      </c>
      <c r="AJ28" s="129"/>
    </row>
    <row r="29" spans="1:36" s="40" customFormat="1" ht="31.5" customHeight="1">
      <c r="A29" s="64">
        <v>25</v>
      </c>
      <c r="B29" s="64"/>
      <c r="C29" s="70"/>
      <c r="D29" s="71"/>
      <c r="E29" s="72"/>
      <c r="F29" s="73"/>
      <c r="G29" s="64" t="s">
        <v>71</v>
      </c>
      <c r="H29" s="64" t="s">
        <v>72</v>
      </c>
      <c r="I29" s="88" t="s">
        <v>983</v>
      </c>
      <c r="J29" s="88" t="s">
        <v>971</v>
      </c>
      <c r="K29" s="88" t="s">
        <v>1064</v>
      </c>
      <c r="L29" s="88" t="s">
        <v>998</v>
      </c>
      <c r="M29" s="88" t="s">
        <v>1101</v>
      </c>
      <c r="N29" s="64" t="s">
        <v>1102</v>
      </c>
      <c r="O29" s="64" t="s">
        <v>499</v>
      </c>
      <c r="P29" s="64" t="s">
        <v>243</v>
      </c>
      <c r="Q29" s="64" t="s">
        <v>244</v>
      </c>
      <c r="R29" s="64" t="s">
        <v>976</v>
      </c>
      <c r="S29" s="64" t="s">
        <v>976</v>
      </c>
      <c r="T29" s="64" t="s">
        <v>976</v>
      </c>
      <c r="U29" s="115" t="s">
        <v>1020</v>
      </c>
      <c r="V29" s="64" t="s">
        <v>66</v>
      </c>
      <c r="W29" s="65" t="s">
        <v>1103</v>
      </c>
      <c r="X29" s="64" t="s">
        <v>1003</v>
      </c>
      <c r="Y29" s="64" t="s">
        <v>1104</v>
      </c>
      <c r="Z29" s="65" t="s">
        <v>1080</v>
      </c>
      <c r="AA29" s="64" t="s">
        <v>1081</v>
      </c>
      <c r="AB29" s="64" t="s">
        <v>266</v>
      </c>
      <c r="AC29" s="64" t="s">
        <v>500</v>
      </c>
      <c r="AD29" s="64" t="s">
        <v>324</v>
      </c>
      <c r="AE29" s="64" t="s">
        <v>248</v>
      </c>
      <c r="AF29" s="64" t="s">
        <v>501</v>
      </c>
      <c r="AG29" s="64"/>
      <c r="AH29" s="64" t="s">
        <v>280</v>
      </c>
      <c r="AI29" s="128">
        <v>81.4</v>
      </c>
      <c r="AJ29" s="129"/>
    </row>
    <row r="30" spans="1:36" s="40" customFormat="1" ht="31.5" customHeight="1">
      <c r="A30" s="64">
        <v>26</v>
      </c>
      <c r="B30" s="64"/>
      <c r="C30" s="70"/>
      <c r="D30" s="74" t="s">
        <v>364</v>
      </c>
      <c r="E30" s="75" t="s">
        <v>538</v>
      </c>
      <c r="F30" s="76">
        <v>2</v>
      </c>
      <c r="G30" s="64" t="s">
        <v>75</v>
      </c>
      <c r="H30" s="64" t="s">
        <v>76</v>
      </c>
      <c r="I30" s="88" t="s">
        <v>983</v>
      </c>
      <c r="J30" s="88" t="s">
        <v>1105</v>
      </c>
      <c r="K30" s="88" t="s">
        <v>1106</v>
      </c>
      <c r="L30" s="88" t="s">
        <v>998</v>
      </c>
      <c r="M30" s="88" t="s">
        <v>1106</v>
      </c>
      <c r="N30" s="64" t="s">
        <v>1107</v>
      </c>
      <c r="O30" s="64" t="s">
        <v>541</v>
      </c>
      <c r="P30" s="64" t="s">
        <v>243</v>
      </c>
      <c r="Q30" s="64" t="s">
        <v>244</v>
      </c>
      <c r="R30" s="64" t="s">
        <v>976</v>
      </c>
      <c r="S30" s="64" t="s">
        <v>976</v>
      </c>
      <c r="T30" s="64" t="s">
        <v>976</v>
      </c>
      <c r="U30" s="115" t="s">
        <v>1028</v>
      </c>
      <c r="V30" s="64" t="s">
        <v>66</v>
      </c>
      <c r="W30" s="65" t="s">
        <v>1108</v>
      </c>
      <c r="X30" s="64" t="s">
        <v>1003</v>
      </c>
      <c r="Y30" s="64" t="s">
        <v>1109</v>
      </c>
      <c r="Z30" s="65" t="s">
        <v>1110</v>
      </c>
      <c r="AA30" s="64" t="s">
        <v>992</v>
      </c>
      <c r="AB30" s="64" t="s">
        <v>542</v>
      </c>
      <c r="AC30" s="64" t="s">
        <v>312</v>
      </c>
      <c r="AD30" s="64" t="s">
        <v>291</v>
      </c>
      <c r="AE30" s="64" t="s">
        <v>248</v>
      </c>
      <c r="AF30" s="64" t="s">
        <v>292</v>
      </c>
      <c r="AG30" s="64"/>
      <c r="AH30" s="64" t="s">
        <v>273</v>
      </c>
      <c r="AI30" s="128">
        <v>84.4</v>
      </c>
      <c r="AJ30" s="129"/>
    </row>
    <row r="31" spans="1:36" s="40" customFormat="1" ht="31.5" customHeight="1">
      <c r="A31" s="64">
        <v>27</v>
      </c>
      <c r="B31" s="64"/>
      <c r="C31" s="70"/>
      <c r="D31" s="77"/>
      <c r="E31" s="78"/>
      <c r="F31" s="79"/>
      <c r="G31" s="64" t="s">
        <v>73</v>
      </c>
      <c r="H31" s="65" t="s">
        <v>74</v>
      </c>
      <c r="I31" s="89" t="s">
        <v>983</v>
      </c>
      <c r="J31" s="89" t="s">
        <v>1105</v>
      </c>
      <c r="K31" s="89" t="s">
        <v>1111</v>
      </c>
      <c r="L31" s="89" t="s">
        <v>998</v>
      </c>
      <c r="M31" s="89" t="s">
        <v>1111</v>
      </c>
      <c r="N31" s="64" t="s">
        <v>1112</v>
      </c>
      <c r="O31" s="64" t="s">
        <v>539</v>
      </c>
      <c r="P31" s="64" t="s">
        <v>243</v>
      </c>
      <c r="Q31" s="64" t="s">
        <v>244</v>
      </c>
      <c r="R31" s="64" t="s">
        <v>976</v>
      </c>
      <c r="S31" s="64" t="s">
        <v>976</v>
      </c>
      <c r="T31" s="64" t="s">
        <v>976</v>
      </c>
      <c r="U31" s="115" t="s">
        <v>1028</v>
      </c>
      <c r="V31" s="64" t="s">
        <v>17</v>
      </c>
      <c r="W31" s="65" t="s">
        <v>1113</v>
      </c>
      <c r="X31" s="64" t="s">
        <v>979</v>
      </c>
      <c r="Y31" s="64" t="s">
        <v>980</v>
      </c>
      <c r="Z31" s="65" t="s">
        <v>1114</v>
      </c>
      <c r="AA31" s="64" t="s">
        <v>992</v>
      </c>
      <c r="AB31" s="64" t="s">
        <v>312</v>
      </c>
      <c r="AC31" s="64" t="s">
        <v>290</v>
      </c>
      <c r="AD31" s="64" t="s">
        <v>540</v>
      </c>
      <c r="AE31" s="64" t="s">
        <v>248</v>
      </c>
      <c r="AF31" s="64" t="s">
        <v>351</v>
      </c>
      <c r="AG31" s="64"/>
      <c r="AH31" s="64"/>
      <c r="AI31" s="128">
        <v>84.6</v>
      </c>
      <c r="AJ31" s="129" t="s">
        <v>38</v>
      </c>
    </row>
    <row r="32" spans="1:36" s="40" customFormat="1" ht="31.5" customHeight="1">
      <c r="A32" s="64">
        <v>28</v>
      </c>
      <c r="B32" s="64"/>
      <c r="C32" s="70"/>
      <c r="D32" s="83" t="s">
        <v>364</v>
      </c>
      <c r="E32" s="84" t="s">
        <v>554</v>
      </c>
      <c r="F32" s="85">
        <v>2</v>
      </c>
      <c r="G32" s="64" t="s">
        <v>77</v>
      </c>
      <c r="H32" s="64" t="s">
        <v>78</v>
      </c>
      <c r="I32" s="88" t="s">
        <v>970</v>
      </c>
      <c r="J32" s="88" t="s">
        <v>971</v>
      </c>
      <c r="K32" s="88" t="s">
        <v>1115</v>
      </c>
      <c r="L32" s="88" t="s">
        <v>998</v>
      </c>
      <c r="M32" s="88" t="s">
        <v>1116</v>
      </c>
      <c r="N32" s="64" t="s">
        <v>1117</v>
      </c>
      <c r="O32" s="64" t="s">
        <v>555</v>
      </c>
      <c r="P32" s="64" t="s">
        <v>275</v>
      </c>
      <c r="Q32" s="64" t="s">
        <v>244</v>
      </c>
      <c r="R32" s="64" t="s">
        <v>976</v>
      </c>
      <c r="S32" s="64" t="s">
        <v>976</v>
      </c>
      <c r="T32" s="64" t="s">
        <v>976</v>
      </c>
      <c r="U32" s="115" t="s">
        <v>1039</v>
      </c>
      <c r="V32" s="64" t="s">
        <v>66</v>
      </c>
      <c r="W32" s="65" t="s">
        <v>1118</v>
      </c>
      <c r="X32" s="64" t="s">
        <v>1003</v>
      </c>
      <c r="Y32" s="64" t="s">
        <v>1119</v>
      </c>
      <c r="Z32" s="65" t="s">
        <v>1120</v>
      </c>
      <c r="AA32" s="64" t="s">
        <v>1121</v>
      </c>
      <c r="AB32" s="64" t="s">
        <v>258</v>
      </c>
      <c r="AC32" s="64" t="s">
        <v>386</v>
      </c>
      <c r="AD32" s="64" t="s">
        <v>556</v>
      </c>
      <c r="AE32" s="64" t="s">
        <v>248</v>
      </c>
      <c r="AF32" s="64" t="s">
        <v>518</v>
      </c>
      <c r="AG32" s="64"/>
      <c r="AH32" s="64" t="s">
        <v>336</v>
      </c>
      <c r="AI32" s="128">
        <v>85.7</v>
      </c>
      <c r="AJ32" s="129"/>
    </row>
    <row r="33" spans="1:36" s="40" customFormat="1" ht="31.5" customHeight="1">
      <c r="A33" s="64">
        <v>29</v>
      </c>
      <c r="B33" s="64"/>
      <c r="C33" s="70"/>
      <c r="D33" s="83" t="s">
        <v>364</v>
      </c>
      <c r="E33" s="84" t="s">
        <v>554</v>
      </c>
      <c r="F33" s="85">
        <v>2</v>
      </c>
      <c r="G33" s="64" t="s">
        <v>79</v>
      </c>
      <c r="H33" s="64" t="s">
        <v>80</v>
      </c>
      <c r="I33" s="88" t="s">
        <v>970</v>
      </c>
      <c r="J33" s="88" t="s">
        <v>971</v>
      </c>
      <c r="K33" s="88" t="s">
        <v>1122</v>
      </c>
      <c r="L33" s="88" t="s">
        <v>998</v>
      </c>
      <c r="M33" s="88" t="s">
        <v>1123</v>
      </c>
      <c r="N33" s="64" t="s">
        <v>1124</v>
      </c>
      <c r="O33" s="64" t="s">
        <v>557</v>
      </c>
      <c r="P33" s="64" t="s">
        <v>275</v>
      </c>
      <c r="Q33" s="64" t="s">
        <v>244</v>
      </c>
      <c r="R33" s="64" t="s">
        <v>976</v>
      </c>
      <c r="S33" s="64" t="s">
        <v>976</v>
      </c>
      <c r="T33" s="64" t="s">
        <v>976</v>
      </c>
      <c r="U33" s="115">
        <v>2014.07</v>
      </c>
      <c r="V33" s="64" t="s">
        <v>66</v>
      </c>
      <c r="W33" s="65" t="s">
        <v>1118</v>
      </c>
      <c r="X33" s="64" t="s">
        <v>1003</v>
      </c>
      <c r="Y33" s="64" t="s">
        <v>1119</v>
      </c>
      <c r="Z33" s="65" t="s">
        <v>1120</v>
      </c>
      <c r="AA33" s="64" t="s">
        <v>1121</v>
      </c>
      <c r="AB33" s="64" t="s">
        <v>398</v>
      </c>
      <c r="AC33" s="64" t="s">
        <v>558</v>
      </c>
      <c r="AD33" s="64" t="s">
        <v>477</v>
      </c>
      <c r="AE33" s="64" t="s">
        <v>248</v>
      </c>
      <c r="AF33" s="64" t="s">
        <v>464</v>
      </c>
      <c r="AG33" s="64"/>
      <c r="AH33" s="64" t="s">
        <v>248</v>
      </c>
      <c r="AI33" s="128">
        <v>83.46</v>
      </c>
      <c r="AJ33" s="129"/>
    </row>
    <row r="34" spans="1:36" s="40" customFormat="1" ht="31.5" customHeight="1">
      <c r="A34" s="64">
        <v>30</v>
      </c>
      <c r="B34" s="64"/>
      <c r="C34" s="70"/>
      <c r="D34" s="86" t="s">
        <v>364</v>
      </c>
      <c r="E34" s="70" t="s">
        <v>573</v>
      </c>
      <c r="F34" s="87">
        <v>1</v>
      </c>
      <c r="G34" s="64" t="s">
        <v>81</v>
      </c>
      <c r="H34" s="64" t="s">
        <v>82</v>
      </c>
      <c r="I34" s="88" t="s">
        <v>983</v>
      </c>
      <c r="J34" s="88" t="s">
        <v>993</v>
      </c>
      <c r="K34" s="88" t="s">
        <v>1106</v>
      </c>
      <c r="L34" s="88" t="s">
        <v>998</v>
      </c>
      <c r="M34" s="88"/>
      <c r="N34" s="64">
        <v>18275786230</v>
      </c>
      <c r="O34" s="64" t="s">
        <v>574</v>
      </c>
      <c r="P34" s="64" t="s">
        <v>243</v>
      </c>
      <c r="Q34" s="64" t="s">
        <v>244</v>
      </c>
      <c r="R34" s="64" t="s">
        <v>976</v>
      </c>
      <c r="S34" s="64" t="s">
        <v>976</v>
      </c>
      <c r="T34" s="64" t="s">
        <v>976</v>
      </c>
      <c r="U34" s="115" t="s">
        <v>1099</v>
      </c>
      <c r="V34" s="64" t="s">
        <v>37</v>
      </c>
      <c r="W34" s="65" t="s">
        <v>1125</v>
      </c>
      <c r="X34" s="64" t="s">
        <v>979</v>
      </c>
      <c r="Y34" s="64"/>
      <c r="Z34" s="65" t="s">
        <v>1126</v>
      </c>
      <c r="AA34" s="64" t="s">
        <v>1081</v>
      </c>
      <c r="AB34" s="64" t="s">
        <v>312</v>
      </c>
      <c r="AC34" s="64" t="s">
        <v>575</v>
      </c>
      <c r="AD34" s="64" t="s">
        <v>576</v>
      </c>
      <c r="AE34" s="64" t="s">
        <v>248</v>
      </c>
      <c r="AF34" s="64" t="s">
        <v>577</v>
      </c>
      <c r="AG34" s="64"/>
      <c r="AH34" s="64" t="s">
        <v>248</v>
      </c>
      <c r="AI34" s="128">
        <v>76.6</v>
      </c>
      <c r="AJ34" s="129" t="s">
        <v>26</v>
      </c>
    </row>
    <row r="35" spans="1:36" s="40" customFormat="1" ht="31.5" customHeight="1">
      <c r="A35" s="64">
        <v>31</v>
      </c>
      <c r="B35" s="64"/>
      <c r="C35" s="65" t="s">
        <v>239</v>
      </c>
      <c r="D35" s="86" t="s">
        <v>364</v>
      </c>
      <c r="E35" s="65" t="s">
        <v>578</v>
      </c>
      <c r="F35" s="64">
        <v>2</v>
      </c>
      <c r="G35" s="64" t="s">
        <v>83</v>
      </c>
      <c r="H35" s="64" t="s">
        <v>84</v>
      </c>
      <c r="I35" s="88" t="s">
        <v>983</v>
      </c>
      <c r="J35" s="88" t="s">
        <v>1127</v>
      </c>
      <c r="K35" s="88"/>
      <c r="L35" s="88" t="s">
        <v>1128</v>
      </c>
      <c r="M35" s="88"/>
      <c r="N35" s="64" t="s">
        <v>1129</v>
      </c>
      <c r="O35" s="64" t="s">
        <v>579</v>
      </c>
      <c r="P35" s="64" t="s">
        <v>243</v>
      </c>
      <c r="Q35" s="64" t="s">
        <v>580</v>
      </c>
      <c r="R35" s="64" t="s">
        <v>976</v>
      </c>
      <c r="S35" s="64" t="s">
        <v>976</v>
      </c>
      <c r="T35" s="64" t="s">
        <v>976</v>
      </c>
      <c r="U35" s="115">
        <v>2015.07</v>
      </c>
      <c r="V35" s="64" t="s">
        <v>85</v>
      </c>
      <c r="W35" s="65" t="s">
        <v>1130</v>
      </c>
      <c r="X35" s="64" t="s">
        <v>979</v>
      </c>
      <c r="Y35" s="64"/>
      <c r="Z35" s="65" t="s">
        <v>1131</v>
      </c>
      <c r="AA35" s="64" t="s">
        <v>1081</v>
      </c>
      <c r="AB35" s="64" t="s">
        <v>537</v>
      </c>
      <c r="AC35" s="64" t="s">
        <v>357</v>
      </c>
      <c r="AD35" s="64" t="s">
        <v>260</v>
      </c>
      <c r="AE35" s="64" t="s">
        <v>248</v>
      </c>
      <c r="AF35" s="64" t="s">
        <v>261</v>
      </c>
      <c r="AG35" s="64" t="s">
        <v>428</v>
      </c>
      <c r="AH35" s="64" t="s">
        <v>286</v>
      </c>
      <c r="AI35" s="128">
        <v>85.6</v>
      </c>
      <c r="AJ35" s="129"/>
    </row>
    <row r="36" spans="1:36" s="40" customFormat="1" ht="31.5" customHeight="1">
      <c r="A36" s="64">
        <v>32</v>
      </c>
      <c r="B36" s="64"/>
      <c r="C36" s="70"/>
      <c r="D36" s="86"/>
      <c r="E36" s="70"/>
      <c r="F36" s="87"/>
      <c r="G36" s="64" t="s">
        <v>86</v>
      </c>
      <c r="H36" s="64" t="s">
        <v>87</v>
      </c>
      <c r="I36" s="88" t="s">
        <v>983</v>
      </c>
      <c r="J36" s="88" t="s">
        <v>1132</v>
      </c>
      <c r="K36" s="88"/>
      <c r="L36" s="88" t="s">
        <v>1133</v>
      </c>
      <c r="M36" s="88"/>
      <c r="N36" s="64" t="s">
        <v>1134</v>
      </c>
      <c r="O36" s="64" t="s">
        <v>581</v>
      </c>
      <c r="P36" s="64" t="s">
        <v>243</v>
      </c>
      <c r="Q36" s="64" t="s">
        <v>264</v>
      </c>
      <c r="R36" s="64" t="s">
        <v>976</v>
      </c>
      <c r="S36" s="64" t="s">
        <v>976</v>
      </c>
      <c r="T36" s="64" t="s">
        <v>976</v>
      </c>
      <c r="U36" s="115">
        <v>2019.07</v>
      </c>
      <c r="V36" s="64" t="s">
        <v>88</v>
      </c>
      <c r="W36" s="65" t="s">
        <v>1135</v>
      </c>
      <c r="X36" s="64" t="s">
        <v>1003</v>
      </c>
      <c r="Y36" s="64" t="s">
        <v>1004</v>
      </c>
      <c r="Z36" s="65" t="s">
        <v>1136</v>
      </c>
      <c r="AA36" s="64" t="s">
        <v>982</v>
      </c>
      <c r="AB36" s="64" t="s">
        <v>436</v>
      </c>
      <c r="AC36" s="64" t="s">
        <v>552</v>
      </c>
      <c r="AD36" s="64" t="s">
        <v>345</v>
      </c>
      <c r="AE36" s="64" t="s">
        <v>268</v>
      </c>
      <c r="AF36" s="64" t="s">
        <v>345</v>
      </c>
      <c r="AG36" s="64"/>
      <c r="AH36" s="64" t="s">
        <v>336</v>
      </c>
      <c r="AI36" s="128">
        <v>84.2</v>
      </c>
      <c r="AJ36" s="129"/>
    </row>
    <row r="37" spans="1:36" s="40" customFormat="1" ht="31.5" customHeight="1">
      <c r="A37" s="64">
        <v>33</v>
      </c>
      <c r="B37" s="64"/>
      <c r="C37" s="70"/>
      <c r="D37" s="74" t="s">
        <v>595</v>
      </c>
      <c r="E37" s="75" t="s">
        <v>596</v>
      </c>
      <c r="F37" s="76">
        <v>4</v>
      </c>
      <c r="G37" s="64" t="s">
        <v>98</v>
      </c>
      <c r="H37" s="64" t="s">
        <v>99</v>
      </c>
      <c r="I37" s="88" t="s">
        <v>983</v>
      </c>
      <c r="J37" s="88" t="s">
        <v>1059</v>
      </c>
      <c r="K37" s="88" t="s">
        <v>1137</v>
      </c>
      <c r="L37" s="88" t="s">
        <v>1059</v>
      </c>
      <c r="M37" s="88" t="s">
        <v>1138</v>
      </c>
      <c r="N37" s="64" t="s">
        <v>1139</v>
      </c>
      <c r="O37" s="64" t="s">
        <v>600</v>
      </c>
      <c r="P37" s="64" t="s">
        <v>243</v>
      </c>
      <c r="Q37" s="64" t="s">
        <v>244</v>
      </c>
      <c r="R37" s="64" t="s">
        <v>976</v>
      </c>
      <c r="S37" s="64" t="s">
        <v>976</v>
      </c>
      <c r="T37" s="64" t="s">
        <v>976</v>
      </c>
      <c r="U37" s="115" t="s">
        <v>1140</v>
      </c>
      <c r="V37" s="64" t="s">
        <v>66</v>
      </c>
      <c r="W37" s="65" t="s">
        <v>1029</v>
      </c>
      <c r="X37" s="64" t="s">
        <v>979</v>
      </c>
      <c r="Y37" s="64" t="s">
        <v>980</v>
      </c>
      <c r="Z37" s="65" t="s">
        <v>981</v>
      </c>
      <c r="AA37" s="64" t="s">
        <v>982</v>
      </c>
      <c r="AB37" s="64" t="s">
        <v>265</v>
      </c>
      <c r="AC37" s="64" t="s">
        <v>570</v>
      </c>
      <c r="AD37" s="64" t="s">
        <v>392</v>
      </c>
      <c r="AE37" s="64" t="s">
        <v>248</v>
      </c>
      <c r="AF37" s="64" t="s">
        <v>601</v>
      </c>
      <c r="AG37" s="64"/>
      <c r="AH37" s="64" t="s">
        <v>248</v>
      </c>
      <c r="AI37" s="128">
        <v>84</v>
      </c>
      <c r="AJ37" s="129"/>
    </row>
    <row r="38" spans="1:36" s="40" customFormat="1" ht="31.5" customHeight="1">
      <c r="A38" s="64">
        <v>34</v>
      </c>
      <c r="B38" s="64"/>
      <c r="C38" s="70"/>
      <c r="D38" s="77"/>
      <c r="E38" s="78"/>
      <c r="F38" s="79"/>
      <c r="G38" s="64" t="s">
        <v>89</v>
      </c>
      <c r="H38" s="64" t="s">
        <v>90</v>
      </c>
      <c r="I38" s="88" t="s">
        <v>983</v>
      </c>
      <c r="J38" s="88" t="s">
        <v>1024</v>
      </c>
      <c r="K38" s="88" t="s">
        <v>1141</v>
      </c>
      <c r="L38" s="88" t="s">
        <v>1142</v>
      </c>
      <c r="M38" s="88" t="s">
        <v>1143</v>
      </c>
      <c r="N38" s="64" t="s">
        <v>1144</v>
      </c>
      <c r="O38" s="64" t="s">
        <v>597</v>
      </c>
      <c r="P38" s="64" t="s">
        <v>243</v>
      </c>
      <c r="Q38" s="64" t="s">
        <v>244</v>
      </c>
      <c r="R38" s="64" t="s">
        <v>976</v>
      </c>
      <c r="S38" s="64" t="s">
        <v>976</v>
      </c>
      <c r="T38" s="64" t="s">
        <v>976</v>
      </c>
      <c r="U38" s="115">
        <v>2017.06</v>
      </c>
      <c r="V38" s="64" t="s">
        <v>91</v>
      </c>
      <c r="W38" s="65" t="s">
        <v>1029</v>
      </c>
      <c r="X38" s="64" t="s">
        <v>1003</v>
      </c>
      <c r="Y38" s="64" t="s">
        <v>1004</v>
      </c>
      <c r="Z38" s="65" t="s">
        <v>981</v>
      </c>
      <c r="AA38" s="64" t="s">
        <v>982</v>
      </c>
      <c r="AB38" s="64" t="s">
        <v>444</v>
      </c>
      <c r="AC38" s="64" t="s">
        <v>523</v>
      </c>
      <c r="AD38" s="64" t="s">
        <v>512</v>
      </c>
      <c r="AE38" s="64" t="s">
        <v>248</v>
      </c>
      <c r="AF38" s="64" t="s">
        <v>254</v>
      </c>
      <c r="AG38" s="64"/>
      <c r="AH38" s="64" t="s">
        <v>331</v>
      </c>
      <c r="AI38" s="128">
        <v>86.2</v>
      </c>
      <c r="AJ38" s="129"/>
    </row>
    <row r="39" spans="1:36" s="40" customFormat="1" ht="31.5" customHeight="1">
      <c r="A39" s="64">
        <v>35</v>
      </c>
      <c r="B39" s="64"/>
      <c r="C39" s="70"/>
      <c r="D39" s="77"/>
      <c r="E39" s="78"/>
      <c r="F39" s="79"/>
      <c r="G39" s="64" t="s">
        <v>96</v>
      </c>
      <c r="H39" s="64" t="s">
        <v>97</v>
      </c>
      <c r="I39" s="88" t="s">
        <v>983</v>
      </c>
      <c r="J39" s="88" t="s">
        <v>1145</v>
      </c>
      <c r="K39" s="88"/>
      <c r="L39" s="88" t="s">
        <v>1146</v>
      </c>
      <c r="M39" s="88" t="s">
        <v>1147</v>
      </c>
      <c r="N39" s="64" t="s">
        <v>1148</v>
      </c>
      <c r="O39" s="64" t="s">
        <v>599</v>
      </c>
      <c r="P39" s="64" t="s">
        <v>243</v>
      </c>
      <c r="Q39" s="64" t="s">
        <v>244</v>
      </c>
      <c r="R39" s="64" t="s">
        <v>976</v>
      </c>
      <c r="S39" s="64" t="s">
        <v>976</v>
      </c>
      <c r="T39" s="64" t="s">
        <v>976</v>
      </c>
      <c r="U39" s="115" t="s">
        <v>1028</v>
      </c>
      <c r="V39" s="64" t="s">
        <v>46</v>
      </c>
      <c r="W39" s="65" t="s">
        <v>1149</v>
      </c>
      <c r="X39" s="64" t="s">
        <v>1003</v>
      </c>
      <c r="Y39" s="64" t="s">
        <v>1004</v>
      </c>
      <c r="Z39" s="65" t="s">
        <v>981</v>
      </c>
      <c r="AA39" s="64" t="s">
        <v>982</v>
      </c>
      <c r="AB39" s="64" t="s">
        <v>283</v>
      </c>
      <c r="AC39" s="64" t="s">
        <v>472</v>
      </c>
      <c r="AD39" s="64" t="s">
        <v>446</v>
      </c>
      <c r="AE39" s="64" t="s">
        <v>248</v>
      </c>
      <c r="AF39" s="64" t="s">
        <v>512</v>
      </c>
      <c r="AG39" s="64"/>
      <c r="AH39" s="64" t="s">
        <v>250</v>
      </c>
      <c r="AI39" s="128">
        <v>85.6</v>
      </c>
      <c r="AJ39" s="129"/>
    </row>
    <row r="40" spans="1:36" s="40" customFormat="1" ht="31.5" customHeight="1">
      <c r="A40" s="64">
        <v>36</v>
      </c>
      <c r="B40" s="64"/>
      <c r="C40" s="70"/>
      <c r="D40" s="77"/>
      <c r="E40" s="81"/>
      <c r="F40" s="79"/>
      <c r="G40" s="64" t="s">
        <v>92</v>
      </c>
      <c r="H40" s="65" t="s">
        <v>93</v>
      </c>
      <c r="I40" s="89" t="s">
        <v>983</v>
      </c>
      <c r="J40" s="89" t="s">
        <v>1150</v>
      </c>
      <c r="K40" s="89" t="s">
        <v>1151</v>
      </c>
      <c r="L40" s="89" t="s">
        <v>1152</v>
      </c>
      <c r="M40" s="89" t="s">
        <v>1153</v>
      </c>
      <c r="N40" s="64" t="s">
        <v>1154</v>
      </c>
      <c r="O40" s="64" t="s">
        <v>598</v>
      </c>
      <c r="P40" s="64" t="s">
        <v>243</v>
      </c>
      <c r="Q40" s="64" t="s">
        <v>244</v>
      </c>
      <c r="R40" s="64" t="s">
        <v>976</v>
      </c>
      <c r="S40" s="64" t="s">
        <v>976</v>
      </c>
      <c r="T40" s="64" t="s">
        <v>976</v>
      </c>
      <c r="U40" s="115" t="s">
        <v>1020</v>
      </c>
      <c r="V40" s="64" t="s">
        <v>94</v>
      </c>
      <c r="W40" s="65" t="s">
        <v>1155</v>
      </c>
      <c r="X40" s="64" t="s">
        <v>1048</v>
      </c>
      <c r="Y40" s="64" t="s">
        <v>980</v>
      </c>
      <c r="Z40" s="65" t="s">
        <v>981</v>
      </c>
      <c r="AA40" s="64" t="s">
        <v>982</v>
      </c>
      <c r="AB40" s="64" t="s">
        <v>436</v>
      </c>
      <c r="AC40" s="64" t="s">
        <v>246</v>
      </c>
      <c r="AD40" s="64" t="s">
        <v>381</v>
      </c>
      <c r="AE40" s="64" t="s">
        <v>248</v>
      </c>
      <c r="AF40" s="64" t="s">
        <v>260</v>
      </c>
      <c r="AG40" s="64"/>
      <c r="AH40" s="64"/>
      <c r="AI40" s="128">
        <v>86</v>
      </c>
      <c r="AJ40" s="129" t="s">
        <v>95</v>
      </c>
    </row>
    <row r="41" spans="1:36" s="40" customFormat="1" ht="31.5" customHeight="1">
      <c r="A41" s="64">
        <v>37</v>
      </c>
      <c r="B41" s="64"/>
      <c r="C41" s="70"/>
      <c r="D41" s="74" t="s">
        <v>595</v>
      </c>
      <c r="E41" s="75" t="s">
        <v>619</v>
      </c>
      <c r="F41" s="76">
        <v>2</v>
      </c>
      <c r="G41" s="64" t="s">
        <v>100</v>
      </c>
      <c r="H41" s="64" t="s">
        <v>101</v>
      </c>
      <c r="I41" s="88" t="s">
        <v>983</v>
      </c>
      <c r="J41" s="88" t="s">
        <v>1156</v>
      </c>
      <c r="K41" s="88" t="s">
        <v>1157</v>
      </c>
      <c r="L41" s="88" t="s">
        <v>1158</v>
      </c>
      <c r="M41" s="88" t="s">
        <v>1159</v>
      </c>
      <c r="N41" s="64" t="s">
        <v>1160</v>
      </c>
      <c r="O41" s="64" t="s">
        <v>622</v>
      </c>
      <c r="P41" s="64" t="s">
        <v>243</v>
      </c>
      <c r="Q41" s="64" t="s">
        <v>244</v>
      </c>
      <c r="R41" s="116" t="s">
        <v>976</v>
      </c>
      <c r="S41" s="116" t="s">
        <v>976</v>
      </c>
      <c r="T41" s="116" t="s">
        <v>976</v>
      </c>
      <c r="U41" s="115" t="s">
        <v>1010</v>
      </c>
      <c r="V41" s="64" t="s">
        <v>102</v>
      </c>
      <c r="W41" s="65" t="s">
        <v>1015</v>
      </c>
      <c r="X41" s="64" t="s">
        <v>979</v>
      </c>
      <c r="Y41" s="64" t="s">
        <v>980</v>
      </c>
      <c r="Z41" s="65" t="s">
        <v>981</v>
      </c>
      <c r="AA41" s="64" t="s">
        <v>982</v>
      </c>
      <c r="AB41" s="64" t="s">
        <v>289</v>
      </c>
      <c r="AC41" s="64" t="s">
        <v>463</v>
      </c>
      <c r="AD41" s="64" t="s">
        <v>378</v>
      </c>
      <c r="AE41" s="64" t="s">
        <v>248</v>
      </c>
      <c r="AF41" s="64" t="s">
        <v>278</v>
      </c>
      <c r="AG41" s="64"/>
      <c r="AH41" s="64" t="s">
        <v>248</v>
      </c>
      <c r="AI41" s="128">
        <v>82.6</v>
      </c>
      <c r="AJ41" s="129"/>
    </row>
    <row r="42" spans="1:36" s="40" customFormat="1" ht="31.5" customHeight="1">
      <c r="A42" s="64">
        <v>38</v>
      </c>
      <c r="B42" s="64"/>
      <c r="C42" s="70"/>
      <c r="D42" s="80"/>
      <c r="E42" s="81"/>
      <c r="F42" s="82"/>
      <c r="G42" s="64" t="s">
        <v>103</v>
      </c>
      <c r="H42" s="64" t="s">
        <v>104</v>
      </c>
      <c r="I42" s="88" t="s">
        <v>970</v>
      </c>
      <c r="J42" s="88" t="s">
        <v>1105</v>
      </c>
      <c r="K42" s="88" t="s">
        <v>1161</v>
      </c>
      <c r="L42" s="88" t="s">
        <v>1162</v>
      </c>
      <c r="M42" s="88" t="s">
        <v>1163</v>
      </c>
      <c r="N42" s="64" t="s">
        <v>1164</v>
      </c>
      <c r="O42" s="64" t="s">
        <v>620</v>
      </c>
      <c r="P42" s="64" t="s">
        <v>243</v>
      </c>
      <c r="Q42" s="64" t="s">
        <v>244</v>
      </c>
      <c r="R42" s="116" t="s">
        <v>976</v>
      </c>
      <c r="S42" s="116" t="s">
        <v>976</v>
      </c>
      <c r="T42" s="116" t="s">
        <v>976</v>
      </c>
      <c r="U42" s="115" t="s">
        <v>995</v>
      </c>
      <c r="V42" s="64" t="s">
        <v>57</v>
      </c>
      <c r="W42" s="65" t="s">
        <v>996</v>
      </c>
      <c r="X42" s="64" t="s">
        <v>1048</v>
      </c>
      <c r="Y42" s="64" t="s">
        <v>980</v>
      </c>
      <c r="Z42" s="65" t="s">
        <v>981</v>
      </c>
      <c r="AA42" s="64" t="s">
        <v>982</v>
      </c>
      <c r="AB42" s="64" t="s">
        <v>542</v>
      </c>
      <c r="AC42" s="64" t="s">
        <v>308</v>
      </c>
      <c r="AD42" s="64" t="s">
        <v>621</v>
      </c>
      <c r="AE42" s="64" t="s">
        <v>248</v>
      </c>
      <c r="AF42" s="64" t="s">
        <v>291</v>
      </c>
      <c r="AG42" s="64"/>
      <c r="AH42" s="64" t="s">
        <v>363</v>
      </c>
      <c r="AI42" s="128">
        <v>85.2</v>
      </c>
      <c r="AJ42" s="129"/>
    </row>
    <row r="43" spans="1:36" s="41" customFormat="1" ht="31.5" customHeight="1">
      <c r="A43" s="64">
        <v>39</v>
      </c>
      <c r="B43" s="88"/>
      <c r="C43" s="89" t="s">
        <v>239</v>
      </c>
      <c r="D43" s="90" t="s">
        <v>595</v>
      </c>
      <c r="E43" s="91" t="s">
        <v>633</v>
      </c>
      <c r="F43" s="92">
        <v>4</v>
      </c>
      <c r="G43" s="88" t="s">
        <v>108</v>
      </c>
      <c r="H43" s="184" t="s">
        <v>109</v>
      </c>
      <c r="I43" s="88" t="s">
        <v>970</v>
      </c>
      <c r="J43" s="88" t="s">
        <v>1165</v>
      </c>
      <c r="K43" s="88" t="s">
        <v>1166</v>
      </c>
      <c r="L43" s="88" t="s">
        <v>1167</v>
      </c>
      <c r="M43" s="88" t="s">
        <v>1168</v>
      </c>
      <c r="N43" s="88" t="s">
        <v>1169</v>
      </c>
      <c r="O43" s="88" t="s">
        <v>635</v>
      </c>
      <c r="P43" s="88" t="s">
        <v>243</v>
      </c>
      <c r="Q43" s="88" t="s">
        <v>244</v>
      </c>
      <c r="R43" s="117" t="s">
        <v>976</v>
      </c>
      <c r="S43" s="117" t="s">
        <v>976</v>
      </c>
      <c r="T43" s="117" t="s">
        <v>976</v>
      </c>
      <c r="U43" s="118" t="s">
        <v>1170</v>
      </c>
      <c r="V43" s="88" t="s">
        <v>41</v>
      </c>
      <c r="W43" s="89" t="s">
        <v>1171</v>
      </c>
      <c r="X43" s="88" t="s">
        <v>1003</v>
      </c>
      <c r="Y43" s="88" t="s">
        <v>1104</v>
      </c>
      <c r="Z43" s="89" t="s">
        <v>1080</v>
      </c>
      <c r="AA43" s="88" t="s">
        <v>1081</v>
      </c>
      <c r="AB43" s="88" t="s">
        <v>414</v>
      </c>
      <c r="AC43" s="88" t="s">
        <v>323</v>
      </c>
      <c r="AD43" s="88" t="s">
        <v>636</v>
      </c>
      <c r="AE43" s="88" t="s">
        <v>248</v>
      </c>
      <c r="AF43" s="88" t="s">
        <v>637</v>
      </c>
      <c r="AG43" s="88" t="s">
        <v>407</v>
      </c>
      <c r="AH43" s="88" t="s">
        <v>286</v>
      </c>
      <c r="AI43" s="130">
        <v>84.54</v>
      </c>
      <c r="AJ43" s="131" t="s">
        <v>26</v>
      </c>
    </row>
    <row r="44" spans="1:36" s="40" customFormat="1" ht="31.5" customHeight="1">
      <c r="A44" s="64">
        <v>40</v>
      </c>
      <c r="B44" s="64"/>
      <c r="C44" s="70"/>
      <c r="D44" s="71"/>
      <c r="E44" s="72"/>
      <c r="F44" s="73"/>
      <c r="G44" s="64" t="s">
        <v>110</v>
      </c>
      <c r="H44" s="64" t="s">
        <v>111</v>
      </c>
      <c r="I44" s="88" t="s">
        <v>970</v>
      </c>
      <c r="J44" s="88" t="s">
        <v>1105</v>
      </c>
      <c r="K44" s="88" t="s">
        <v>1172</v>
      </c>
      <c r="L44" s="88" t="s">
        <v>973</v>
      </c>
      <c r="M44" s="88"/>
      <c r="N44" s="64" t="s">
        <v>1173</v>
      </c>
      <c r="O44" s="64" t="s">
        <v>638</v>
      </c>
      <c r="P44" s="64" t="s">
        <v>243</v>
      </c>
      <c r="Q44" s="64" t="s">
        <v>244</v>
      </c>
      <c r="R44" s="64" t="s">
        <v>976</v>
      </c>
      <c r="S44" s="64" t="s">
        <v>976</v>
      </c>
      <c r="T44" s="64" t="s">
        <v>976</v>
      </c>
      <c r="U44" s="115">
        <v>2014.07</v>
      </c>
      <c r="V44" s="64" t="s">
        <v>112</v>
      </c>
      <c r="W44" s="65" t="s">
        <v>1174</v>
      </c>
      <c r="X44" s="64" t="s">
        <v>979</v>
      </c>
      <c r="Y44" s="64" t="s">
        <v>980</v>
      </c>
      <c r="Z44" s="65" t="s">
        <v>1080</v>
      </c>
      <c r="AA44" s="64" t="s">
        <v>1081</v>
      </c>
      <c r="AB44" s="64" t="s">
        <v>639</v>
      </c>
      <c r="AC44" s="64" t="s">
        <v>386</v>
      </c>
      <c r="AD44" s="64" t="s">
        <v>373</v>
      </c>
      <c r="AE44" s="64" t="s">
        <v>248</v>
      </c>
      <c r="AF44" s="64" t="s">
        <v>491</v>
      </c>
      <c r="AG44" s="132"/>
      <c r="AH44" s="64" t="s">
        <v>363</v>
      </c>
      <c r="AI44" s="128">
        <v>84</v>
      </c>
      <c r="AJ44" s="129"/>
    </row>
    <row r="45" spans="1:36" s="40" customFormat="1" ht="31.5" customHeight="1">
      <c r="A45" s="64">
        <v>41</v>
      </c>
      <c r="B45" s="64"/>
      <c r="C45" s="70"/>
      <c r="D45" s="71"/>
      <c r="E45" s="72"/>
      <c r="F45" s="73"/>
      <c r="G45" s="64" t="s">
        <v>113</v>
      </c>
      <c r="H45" s="64" t="s">
        <v>114</v>
      </c>
      <c r="I45" s="88" t="s">
        <v>983</v>
      </c>
      <c r="J45" s="88" t="s">
        <v>1175</v>
      </c>
      <c r="K45" s="88" t="s">
        <v>1176</v>
      </c>
      <c r="L45" s="88" t="s">
        <v>1177</v>
      </c>
      <c r="M45" s="88" t="s">
        <v>1178</v>
      </c>
      <c r="N45" s="64" t="s">
        <v>1179</v>
      </c>
      <c r="O45" s="64" t="s">
        <v>640</v>
      </c>
      <c r="P45" s="64" t="s">
        <v>243</v>
      </c>
      <c r="Q45" s="64" t="s">
        <v>244</v>
      </c>
      <c r="R45" s="64" t="s">
        <v>976</v>
      </c>
      <c r="S45" s="64" t="s">
        <v>976</v>
      </c>
      <c r="T45" s="64" t="s">
        <v>976</v>
      </c>
      <c r="U45" s="115">
        <v>2018.07</v>
      </c>
      <c r="V45" s="64" t="s">
        <v>115</v>
      </c>
      <c r="W45" s="65" t="s">
        <v>1180</v>
      </c>
      <c r="X45" s="64" t="s">
        <v>1181</v>
      </c>
      <c r="Y45" s="64" t="s">
        <v>1182</v>
      </c>
      <c r="Z45" s="65" t="s">
        <v>1080</v>
      </c>
      <c r="AA45" s="64" t="s">
        <v>992</v>
      </c>
      <c r="AB45" s="64" t="s">
        <v>302</v>
      </c>
      <c r="AC45" s="64" t="s">
        <v>542</v>
      </c>
      <c r="AD45" s="64" t="s">
        <v>407</v>
      </c>
      <c r="AE45" s="64" t="s">
        <v>248</v>
      </c>
      <c r="AF45" s="64" t="s">
        <v>340</v>
      </c>
      <c r="AG45" s="132"/>
      <c r="AH45" s="64" t="s">
        <v>256</v>
      </c>
      <c r="AI45" s="128">
        <v>83.52</v>
      </c>
      <c r="AJ45" s="129" t="s">
        <v>26</v>
      </c>
    </row>
    <row r="46" spans="1:36" s="40" customFormat="1" ht="31.5" customHeight="1">
      <c r="A46" s="64">
        <v>42</v>
      </c>
      <c r="B46" s="64"/>
      <c r="C46" s="70"/>
      <c r="D46" s="71"/>
      <c r="E46" s="72"/>
      <c r="F46" s="73"/>
      <c r="G46" s="64" t="s">
        <v>105</v>
      </c>
      <c r="H46" s="65" t="s">
        <v>106</v>
      </c>
      <c r="I46" s="89" t="s">
        <v>970</v>
      </c>
      <c r="J46" s="89" t="s">
        <v>1183</v>
      </c>
      <c r="K46" s="89"/>
      <c r="L46" s="89" t="s">
        <v>1075</v>
      </c>
      <c r="M46" s="89" t="s">
        <v>1184</v>
      </c>
      <c r="N46" s="64" t="s">
        <v>1185</v>
      </c>
      <c r="O46" s="64" t="s">
        <v>634</v>
      </c>
      <c r="P46" s="64" t="s">
        <v>243</v>
      </c>
      <c r="Q46" s="64" t="s">
        <v>413</v>
      </c>
      <c r="R46" s="64" t="s">
        <v>976</v>
      </c>
      <c r="S46" s="64" t="s">
        <v>976</v>
      </c>
      <c r="T46" s="64" t="s">
        <v>976</v>
      </c>
      <c r="U46" s="115" t="s">
        <v>1020</v>
      </c>
      <c r="V46" s="64" t="s">
        <v>107</v>
      </c>
      <c r="W46" s="65" t="s">
        <v>1186</v>
      </c>
      <c r="X46" s="64" t="s">
        <v>1003</v>
      </c>
      <c r="Y46" s="64" t="s">
        <v>1104</v>
      </c>
      <c r="Z46" s="65" t="s">
        <v>1080</v>
      </c>
      <c r="AA46" s="64" t="s">
        <v>1121</v>
      </c>
      <c r="AB46" s="64" t="s">
        <v>270</v>
      </c>
      <c r="AC46" s="64" t="s">
        <v>303</v>
      </c>
      <c r="AD46" s="64" t="s">
        <v>512</v>
      </c>
      <c r="AE46" s="64" t="s">
        <v>248</v>
      </c>
      <c r="AF46" s="64" t="s">
        <v>254</v>
      </c>
      <c r="AG46" s="132"/>
      <c r="AH46" s="64"/>
      <c r="AI46" s="128">
        <v>87.18</v>
      </c>
      <c r="AJ46" s="129" t="s">
        <v>95</v>
      </c>
    </row>
    <row r="47" spans="1:36" s="40" customFormat="1" ht="31.5" customHeight="1">
      <c r="A47" s="64">
        <v>43</v>
      </c>
      <c r="B47" s="64"/>
      <c r="C47" s="70"/>
      <c r="D47" s="94" t="s">
        <v>595</v>
      </c>
      <c r="E47" s="95" t="s">
        <v>663</v>
      </c>
      <c r="F47" s="96">
        <v>1</v>
      </c>
      <c r="G47" s="64" t="s">
        <v>116</v>
      </c>
      <c r="H47" s="64" t="s">
        <v>117</v>
      </c>
      <c r="I47" s="88" t="s">
        <v>970</v>
      </c>
      <c r="J47" s="88" t="s">
        <v>1187</v>
      </c>
      <c r="K47" s="88" t="s">
        <v>997</v>
      </c>
      <c r="L47" s="88" t="s">
        <v>998</v>
      </c>
      <c r="M47" s="88" t="s">
        <v>1188</v>
      </c>
      <c r="N47" s="64" t="s">
        <v>1189</v>
      </c>
      <c r="O47" s="64" t="s">
        <v>664</v>
      </c>
      <c r="P47" s="64" t="s">
        <v>243</v>
      </c>
      <c r="Q47" s="64" t="s">
        <v>244</v>
      </c>
      <c r="R47" s="64" t="s">
        <v>976</v>
      </c>
      <c r="S47" s="64" t="s">
        <v>976</v>
      </c>
      <c r="T47" s="64" t="s">
        <v>976</v>
      </c>
      <c r="U47" s="115">
        <v>2017.06</v>
      </c>
      <c r="V47" s="64" t="s">
        <v>12</v>
      </c>
      <c r="W47" s="65" t="s">
        <v>1190</v>
      </c>
      <c r="X47" s="64" t="s">
        <v>1048</v>
      </c>
      <c r="Y47" s="64" t="s">
        <v>980</v>
      </c>
      <c r="Z47" s="65" t="s">
        <v>1190</v>
      </c>
      <c r="AA47" s="64" t="s">
        <v>1081</v>
      </c>
      <c r="AB47" s="64" t="s">
        <v>665</v>
      </c>
      <c r="AC47" s="64" t="s">
        <v>575</v>
      </c>
      <c r="AD47" s="64" t="s">
        <v>666</v>
      </c>
      <c r="AE47" s="64" t="s">
        <v>248</v>
      </c>
      <c r="AF47" s="64" t="s">
        <v>667</v>
      </c>
      <c r="AG47" s="64"/>
      <c r="AH47" s="64" t="s">
        <v>248</v>
      </c>
      <c r="AI47" s="128">
        <v>85.2</v>
      </c>
      <c r="AJ47" s="129"/>
    </row>
    <row r="48" spans="1:36" s="40" customFormat="1" ht="31.5" customHeight="1">
      <c r="A48" s="64">
        <v>44</v>
      </c>
      <c r="B48" s="64"/>
      <c r="C48" s="65" t="s">
        <v>239</v>
      </c>
      <c r="D48" s="86" t="s">
        <v>595</v>
      </c>
      <c r="E48" s="65" t="s">
        <v>674</v>
      </c>
      <c r="F48" s="64">
        <v>1</v>
      </c>
      <c r="G48" s="64" t="s">
        <v>118</v>
      </c>
      <c r="H48" s="64" t="s">
        <v>119</v>
      </c>
      <c r="I48" s="88" t="s">
        <v>983</v>
      </c>
      <c r="J48" s="88" t="s">
        <v>971</v>
      </c>
      <c r="K48" s="88" t="s">
        <v>1191</v>
      </c>
      <c r="L48" s="88" t="s">
        <v>239</v>
      </c>
      <c r="M48" s="88" t="s">
        <v>1192</v>
      </c>
      <c r="N48" s="64" t="s">
        <v>1193</v>
      </c>
      <c r="O48" s="64" t="s">
        <v>675</v>
      </c>
      <c r="P48" s="64" t="s">
        <v>275</v>
      </c>
      <c r="Q48" s="64" t="s">
        <v>244</v>
      </c>
      <c r="R48" s="116" t="s">
        <v>976</v>
      </c>
      <c r="S48" s="116" t="s">
        <v>976</v>
      </c>
      <c r="T48" s="116" t="s">
        <v>976</v>
      </c>
      <c r="U48" s="115">
        <v>2017.06</v>
      </c>
      <c r="V48" s="64" t="s">
        <v>115</v>
      </c>
      <c r="W48" s="65" t="s">
        <v>1118</v>
      </c>
      <c r="X48" s="64" t="s">
        <v>1003</v>
      </c>
      <c r="Y48" s="64" t="s">
        <v>1119</v>
      </c>
      <c r="Z48" s="65" t="s">
        <v>1194</v>
      </c>
      <c r="AA48" s="64" t="s">
        <v>1081</v>
      </c>
      <c r="AB48" s="64" t="s">
        <v>344</v>
      </c>
      <c r="AC48" s="64" t="s">
        <v>259</v>
      </c>
      <c r="AD48" s="64" t="s">
        <v>432</v>
      </c>
      <c r="AE48" s="64" t="s">
        <v>248</v>
      </c>
      <c r="AF48" s="64" t="s">
        <v>433</v>
      </c>
      <c r="AG48" s="64" t="s">
        <v>680</v>
      </c>
      <c r="AH48" s="64" t="s">
        <v>286</v>
      </c>
      <c r="AI48" s="128">
        <v>78.1</v>
      </c>
      <c r="AJ48" s="129"/>
    </row>
    <row r="49" spans="1:36" s="40" customFormat="1" ht="31.5" customHeight="1">
      <c r="A49" s="64">
        <v>45</v>
      </c>
      <c r="B49" s="64"/>
      <c r="C49" s="70"/>
      <c r="D49" s="74" t="s">
        <v>681</v>
      </c>
      <c r="E49" s="75" t="s">
        <v>682</v>
      </c>
      <c r="F49" s="76">
        <v>3</v>
      </c>
      <c r="G49" s="64" t="s">
        <v>124</v>
      </c>
      <c r="H49" s="64" t="s">
        <v>125</v>
      </c>
      <c r="I49" s="88" t="s">
        <v>970</v>
      </c>
      <c r="J49" s="88" t="s">
        <v>1175</v>
      </c>
      <c r="K49" s="88" t="s">
        <v>1195</v>
      </c>
      <c r="L49" s="88" t="s">
        <v>998</v>
      </c>
      <c r="M49" s="88"/>
      <c r="N49" s="64" t="s">
        <v>1196</v>
      </c>
      <c r="O49" s="64" t="s">
        <v>686</v>
      </c>
      <c r="P49" s="64" t="s">
        <v>243</v>
      </c>
      <c r="Q49" s="64" t="s">
        <v>244</v>
      </c>
      <c r="R49" s="116" t="s">
        <v>976</v>
      </c>
      <c r="S49" s="116" t="s">
        <v>976</v>
      </c>
      <c r="T49" s="116" t="s">
        <v>976</v>
      </c>
      <c r="U49" s="115">
        <v>2012.7</v>
      </c>
      <c r="V49" s="64" t="s">
        <v>57</v>
      </c>
      <c r="W49" s="65" t="s">
        <v>1021</v>
      </c>
      <c r="X49" s="64" t="s">
        <v>1003</v>
      </c>
      <c r="Y49" s="64" t="s">
        <v>1022</v>
      </c>
      <c r="Z49" s="65" t="s">
        <v>1194</v>
      </c>
      <c r="AA49" s="64" t="s">
        <v>982</v>
      </c>
      <c r="AB49" s="64" t="s">
        <v>253</v>
      </c>
      <c r="AC49" s="64" t="s">
        <v>308</v>
      </c>
      <c r="AD49" s="64" t="s">
        <v>687</v>
      </c>
      <c r="AE49" s="64" t="s">
        <v>248</v>
      </c>
      <c r="AF49" s="64" t="s">
        <v>585</v>
      </c>
      <c r="AG49" s="64"/>
      <c r="AH49" s="64" t="s">
        <v>248</v>
      </c>
      <c r="AI49" s="128">
        <v>81.5</v>
      </c>
      <c r="AJ49" s="129"/>
    </row>
    <row r="50" spans="1:36" s="40" customFormat="1" ht="31.5" customHeight="1">
      <c r="A50" s="64">
        <v>46</v>
      </c>
      <c r="B50" s="64"/>
      <c r="C50" s="70"/>
      <c r="D50" s="77"/>
      <c r="E50" s="78"/>
      <c r="F50" s="79"/>
      <c r="G50" s="64" t="s">
        <v>122</v>
      </c>
      <c r="H50" s="64" t="s">
        <v>123</v>
      </c>
      <c r="I50" s="88" t="s">
        <v>983</v>
      </c>
      <c r="J50" s="88" t="s">
        <v>993</v>
      </c>
      <c r="K50" s="88" t="s">
        <v>1197</v>
      </c>
      <c r="L50" s="88" t="s">
        <v>973</v>
      </c>
      <c r="M50" s="88" t="s">
        <v>1198</v>
      </c>
      <c r="N50" s="64" t="s">
        <v>1199</v>
      </c>
      <c r="O50" s="64" t="s">
        <v>685</v>
      </c>
      <c r="P50" s="64" t="s">
        <v>243</v>
      </c>
      <c r="Q50" s="64" t="s">
        <v>244</v>
      </c>
      <c r="R50" s="116" t="s">
        <v>976</v>
      </c>
      <c r="S50" s="116" t="s">
        <v>976</v>
      </c>
      <c r="T50" s="116" t="s">
        <v>976</v>
      </c>
      <c r="U50" s="115">
        <v>2013.06</v>
      </c>
      <c r="V50" s="64" t="s">
        <v>17</v>
      </c>
      <c r="W50" s="65" t="s">
        <v>996</v>
      </c>
      <c r="X50" s="64" t="s">
        <v>979</v>
      </c>
      <c r="Y50" s="64" t="s">
        <v>980</v>
      </c>
      <c r="Z50" s="65" t="s">
        <v>981</v>
      </c>
      <c r="AA50" s="64" t="s">
        <v>982</v>
      </c>
      <c r="AB50" s="64" t="s">
        <v>570</v>
      </c>
      <c r="AC50" s="64" t="s">
        <v>290</v>
      </c>
      <c r="AD50" s="64" t="s">
        <v>402</v>
      </c>
      <c r="AE50" s="64" t="s">
        <v>248</v>
      </c>
      <c r="AF50" s="64" t="s">
        <v>403</v>
      </c>
      <c r="AG50" s="64"/>
      <c r="AH50" s="64" t="s">
        <v>363</v>
      </c>
      <c r="AI50" s="128">
        <v>83.8</v>
      </c>
      <c r="AJ50" s="129" t="s">
        <v>26</v>
      </c>
    </row>
    <row r="51" spans="1:36" s="40" customFormat="1" ht="31.5" customHeight="1">
      <c r="A51" s="64">
        <v>47</v>
      </c>
      <c r="B51" s="64"/>
      <c r="C51" s="70"/>
      <c r="D51" s="80"/>
      <c r="E51" s="81"/>
      <c r="F51" s="82"/>
      <c r="G51" s="64" t="s">
        <v>120</v>
      </c>
      <c r="H51" s="64" t="s">
        <v>121</v>
      </c>
      <c r="I51" s="88" t="s">
        <v>983</v>
      </c>
      <c r="J51" s="88" t="s">
        <v>1200</v>
      </c>
      <c r="K51" s="88" t="s">
        <v>1201</v>
      </c>
      <c r="L51" s="88" t="s">
        <v>1202</v>
      </c>
      <c r="M51" s="88" t="s">
        <v>1203</v>
      </c>
      <c r="N51" s="64" t="s">
        <v>1204</v>
      </c>
      <c r="O51" s="64" t="s">
        <v>683</v>
      </c>
      <c r="P51" s="64" t="s">
        <v>243</v>
      </c>
      <c r="Q51" s="64" t="s">
        <v>244</v>
      </c>
      <c r="R51" s="116" t="s">
        <v>976</v>
      </c>
      <c r="S51" s="116" t="s">
        <v>976</v>
      </c>
      <c r="T51" s="116" t="s">
        <v>976</v>
      </c>
      <c r="U51" s="115" t="s">
        <v>1205</v>
      </c>
      <c r="V51" s="64" t="s">
        <v>115</v>
      </c>
      <c r="W51" s="65" t="s">
        <v>996</v>
      </c>
      <c r="X51" s="64" t="s">
        <v>979</v>
      </c>
      <c r="Y51" s="64" t="s">
        <v>980</v>
      </c>
      <c r="Z51" s="65" t="s">
        <v>991</v>
      </c>
      <c r="AA51" s="64" t="s">
        <v>982</v>
      </c>
      <c r="AB51" s="64" t="s">
        <v>537</v>
      </c>
      <c r="AC51" s="64" t="s">
        <v>684</v>
      </c>
      <c r="AD51" s="64" t="s">
        <v>420</v>
      </c>
      <c r="AE51" s="64" t="s">
        <v>248</v>
      </c>
      <c r="AF51" s="64" t="s">
        <v>553</v>
      </c>
      <c r="AG51" s="64"/>
      <c r="AH51" s="64" t="s">
        <v>331</v>
      </c>
      <c r="AI51" s="128">
        <v>84.3</v>
      </c>
      <c r="AJ51" s="129" t="s">
        <v>26</v>
      </c>
    </row>
    <row r="52" spans="1:36" s="40" customFormat="1" ht="31.5" customHeight="1">
      <c r="A52" s="64">
        <v>48</v>
      </c>
      <c r="B52" s="64"/>
      <c r="C52" s="65" t="s">
        <v>239</v>
      </c>
      <c r="D52" s="66" t="s">
        <v>681</v>
      </c>
      <c r="E52" s="67" t="s">
        <v>695</v>
      </c>
      <c r="F52" s="68">
        <v>2</v>
      </c>
      <c r="G52" s="64" t="s">
        <v>126</v>
      </c>
      <c r="H52" s="64" t="s">
        <v>127</v>
      </c>
      <c r="I52" s="88" t="s">
        <v>983</v>
      </c>
      <c r="J52" s="88" t="s">
        <v>1206</v>
      </c>
      <c r="K52" s="88" t="s">
        <v>1207</v>
      </c>
      <c r="L52" s="88" t="s">
        <v>1208</v>
      </c>
      <c r="M52" s="88" t="s">
        <v>1207</v>
      </c>
      <c r="N52" s="64" t="s">
        <v>1209</v>
      </c>
      <c r="O52" s="64" t="s">
        <v>696</v>
      </c>
      <c r="P52" s="64" t="s">
        <v>243</v>
      </c>
      <c r="Q52" s="64" t="s">
        <v>244</v>
      </c>
      <c r="R52" s="116" t="s">
        <v>976</v>
      </c>
      <c r="S52" s="116" t="s">
        <v>976</v>
      </c>
      <c r="T52" s="116" t="s">
        <v>976</v>
      </c>
      <c r="U52" s="115">
        <v>2014.07</v>
      </c>
      <c r="V52" s="64" t="s">
        <v>115</v>
      </c>
      <c r="W52" s="65" t="s">
        <v>1113</v>
      </c>
      <c r="X52" s="64" t="s">
        <v>979</v>
      </c>
      <c r="Y52" s="64" t="s">
        <v>980</v>
      </c>
      <c r="Z52" s="65" t="s">
        <v>1110</v>
      </c>
      <c r="AA52" s="64" t="s">
        <v>1081</v>
      </c>
      <c r="AB52" s="64" t="s">
        <v>498</v>
      </c>
      <c r="AC52" s="64" t="s">
        <v>375</v>
      </c>
      <c r="AD52" s="64" t="s">
        <v>697</v>
      </c>
      <c r="AE52" s="64" t="s">
        <v>248</v>
      </c>
      <c r="AF52" s="64" t="s">
        <v>698</v>
      </c>
      <c r="AG52" s="64" t="s">
        <v>279</v>
      </c>
      <c r="AH52" s="64" t="s">
        <v>286</v>
      </c>
      <c r="AI52" s="128">
        <v>86.74</v>
      </c>
      <c r="AJ52" s="129"/>
    </row>
    <row r="53" spans="1:36" s="40" customFormat="1" ht="31.5" customHeight="1">
      <c r="A53" s="64">
        <v>49</v>
      </c>
      <c r="B53" s="64"/>
      <c r="C53" s="70"/>
      <c r="D53" s="71"/>
      <c r="E53" s="72"/>
      <c r="F53" s="73"/>
      <c r="G53" s="64" t="s">
        <v>128</v>
      </c>
      <c r="H53" s="64" t="s">
        <v>129</v>
      </c>
      <c r="I53" s="88" t="s">
        <v>983</v>
      </c>
      <c r="J53" s="88" t="s">
        <v>1210</v>
      </c>
      <c r="K53" s="88"/>
      <c r="L53" s="88" t="s">
        <v>1211</v>
      </c>
      <c r="M53" s="88" t="s">
        <v>1210</v>
      </c>
      <c r="N53" s="64" t="s">
        <v>1212</v>
      </c>
      <c r="O53" s="64" t="s">
        <v>699</v>
      </c>
      <c r="P53" s="64" t="s">
        <v>243</v>
      </c>
      <c r="Q53" s="64" t="s">
        <v>264</v>
      </c>
      <c r="R53" s="116" t="s">
        <v>976</v>
      </c>
      <c r="S53" s="116" t="s">
        <v>976</v>
      </c>
      <c r="T53" s="116" t="s">
        <v>976</v>
      </c>
      <c r="U53" s="115">
        <v>2016.07</v>
      </c>
      <c r="V53" s="64" t="s">
        <v>130</v>
      </c>
      <c r="W53" s="65" t="s">
        <v>1113</v>
      </c>
      <c r="X53" s="64" t="s">
        <v>979</v>
      </c>
      <c r="Y53" s="64" t="s">
        <v>980</v>
      </c>
      <c r="Z53" s="65" t="s">
        <v>1110</v>
      </c>
      <c r="AA53" s="64" t="s">
        <v>1081</v>
      </c>
      <c r="AB53" s="64" t="s">
        <v>266</v>
      </c>
      <c r="AC53" s="64" t="s">
        <v>246</v>
      </c>
      <c r="AD53" s="64" t="s">
        <v>298</v>
      </c>
      <c r="AE53" s="64" t="s">
        <v>268</v>
      </c>
      <c r="AF53" s="64" t="s">
        <v>298</v>
      </c>
      <c r="AG53" s="64"/>
      <c r="AH53" s="64" t="s">
        <v>331</v>
      </c>
      <c r="AI53" s="128">
        <v>85.5</v>
      </c>
      <c r="AJ53" s="129"/>
    </row>
    <row r="54" spans="1:36" s="40" customFormat="1" ht="31.5" customHeight="1">
      <c r="A54" s="64">
        <v>50</v>
      </c>
      <c r="B54" s="64"/>
      <c r="C54" s="70"/>
      <c r="D54" s="74" t="s">
        <v>681</v>
      </c>
      <c r="E54" s="75" t="s">
        <v>711</v>
      </c>
      <c r="F54" s="76">
        <v>2</v>
      </c>
      <c r="G54" s="64" t="s">
        <v>131</v>
      </c>
      <c r="H54" s="64" t="s">
        <v>132</v>
      </c>
      <c r="I54" s="88" t="s">
        <v>970</v>
      </c>
      <c r="J54" s="88" t="s">
        <v>1213</v>
      </c>
      <c r="K54" s="88" t="s">
        <v>1106</v>
      </c>
      <c r="L54" s="88" t="s">
        <v>998</v>
      </c>
      <c r="M54" s="88" t="s">
        <v>1214</v>
      </c>
      <c r="N54" s="64" t="s">
        <v>1215</v>
      </c>
      <c r="O54" s="64" t="s">
        <v>712</v>
      </c>
      <c r="P54" s="64" t="s">
        <v>243</v>
      </c>
      <c r="Q54" s="64" t="s">
        <v>244</v>
      </c>
      <c r="R54" s="116" t="s">
        <v>976</v>
      </c>
      <c r="S54" s="116" t="s">
        <v>976</v>
      </c>
      <c r="T54" s="116" t="s">
        <v>976</v>
      </c>
      <c r="U54" s="115">
        <v>2016.06</v>
      </c>
      <c r="V54" s="64" t="s">
        <v>66</v>
      </c>
      <c r="W54" s="65" t="s">
        <v>1118</v>
      </c>
      <c r="X54" s="64" t="s">
        <v>1003</v>
      </c>
      <c r="Y54" s="64" t="s">
        <v>1119</v>
      </c>
      <c r="Z54" s="65" t="s">
        <v>1216</v>
      </c>
      <c r="AA54" s="64" t="s">
        <v>1081</v>
      </c>
      <c r="AB54" s="64" t="s">
        <v>436</v>
      </c>
      <c r="AC54" s="64" t="s">
        <v>246</v>
      </c>
      <c r="AD54" s="64" t="s">
        <v>381</v>
      </c>
      <c r="AE54" s="64" t="s">
        <v>248</v>
      </c>
      <c r="AF54" s="64" t="s">
        <v>260</v>
      </c>
      <c r="AG54" s="64"/>
      <c r="AH54" s="64" t="s">
        <v>248</v>
      </c>
      <c r="AI54" s="128">
        <v>85.68</v>
      </c>
      <c r="AJ54" s="129"/>
    </row>
    <row r="55" spans="1:36" s="40" customFormat="1" ht="31.5" customHeight="1">
      <c r="A55" s="64">
        <v>51</v>
      </c>
      <c r="B55" s="64"/>
      <c r="C55" s="70"/>
      <c r="D55" s="77"/>
      <c r="E55" s="78"/>
      <c r="F55" s="79"/>
      <c r="G55" s="64" t="s">
        <v>133</v>
      </c>
      <c r="H55" s="65" t="s">
        <v>134</v>
      </c>
      <c r="I55" s="89" t="s">
        <v>983</v>
      </c>
      <c r="J55" s="89" t="s">
        <v>971</v>
      </c>
      <c r="K55" s="89" t="s">
        <v>1111</v>
      </c>
      <c r="L55" s="89" t="s">
        <v>998</v>
      </c>
      <c r="M55" s="89" t="s">
        <v>1217</v>
      </c>
      <c r="N55" s="64" t="s">
        <v>1218</v>
      </c>
      <c r="O55" s="64" t="s">
        <v>713</v>
      </c>
      <c r="P55" s="64" t="s">
        <v>275</v>
      </c>
      <c r="Q55" s="64" t="s">
        <v>244</v>
      </c>
      <c r="R55" s="64" t="s">
        <v>976</v>
      </c>
      <c r="S55" s="64" t="s">
        <v>976</v>
      </c>
      <c r="T55" s="64" t="s">
        <v>976</v>
      </c>
      <c r="U55" s="115" t="s">
        <v>1020</v>
      </c>
      <c r="V55" s="64" t="s">
        <v>9</v>
      </c>
      <c r="W55" s="65" t="s">
        <v>1118</v>
      </c>
      <c r="X55" s="64" t="s">
        <v>1003</v>
      </c>
      <c r="Y55" s="64" t="s">
        <v>1119</v>
      </c>
      <c r="Z55" s="65" t="s">
        <v>1120</v>
      </c>
      <c r="AA55" s="64" t="s">
        <v>1081</v>
      </c>
      <c r="AB55" s="64" t="s">
        <v>542</v>
      </c>
      <c r="AC55" s="64" t="s">
        <v>427</v>
      </c>
      <c r="AD55" s="64" t="s">
        <v>420</v>
      </c>
      <c r="AE55" s="64" t="s">
        <v>248</v>
      </c>
      <c r="AF55" s="64" t="s">
        <v>553</v>
      </c>
      <c r="AG55" s="64"/>
      <c r="AH55" s="64"/>
      <c r="AI55" s="128">
        <v>83.4</v>
      </c>
      <c r="AJ55" s="129"/>
    </row>
    <row r="56" spans="1:36" s="42" customFormat="1" ht="31.5" customHeight="1">
      <c r="A56" s="97">
        <v>52</v>
      </c>
      <c r="B56" s="97"/>
      <c r="C56" s="98"/>
      <c r="D56" s="99" t="s">
        <v>722</v>
      </c>
      <c r="E56" s="100" t="s">
        <v>723</v>
      </c>
      <c r="F56" s="101">
        <v>1</v>
      </c>
      <c r="G56" s="97" t="s">
        <v>135</v>
      </c>
      <c r="H56" s="97" t="s">
        <v>136</v>
      </c>
      <c r="I56" s="97"/>
      <c r="J56" s="97"/>
      <c r="K56" s="97"/>
      <c r="L56" s="97"/>
      <c r="M56" s="97"/>
      <c r="N56" s="97" t="s">
        <v>1219</v>
      </c>
      <c r="O56" s="97" t="s">
        <v>726</v>
      </c>
      <c r="P56" s="97" t="s">
        <v>243</v>
      </c>
      <c r="Q56" s="97" t="s">
        <v>244</v>
      </c>
      <c r="R56" s="97" t="s">
        <v>976</v>
      </c>
      <c r="S56" s="97" t="s">
        <v>976</v>
      </c>
      <c r="T56" s="97" t="s">
        <v>976</v>
      </c>
      <c r="U56" s="119">
        <v>2013.06</v>
      </c>
      <c r="V56" s="97" t="s">
        <v>17</v>
      </c>
      <c r="W56" s="120" t="s">
        <v>1220</v>
      </c>
      <c r="X56" s="97" t="s">
        <v>1048</v>
      </c>
      <c r="Y56" s="97"/>
      <c r="Z56" s="120" t="s">
        <v>981</v>
      </c>
      <c r="AA56" s="97" t="s">
        <v>992</v>
      </c>
      <c r="AB56" s="97" t="s">
        <v>323</v>
      </c>
      <c r="AC56" s="97" t="s">
        <v>678</v>
      </c>
      <c r="AD56" s="97" t="s">
        <v>545</v>
      </c>
      <c r="AE56" s="97" t="s">
        <v>248</v>
      </c>
      <c r="AF56" s="97" t="s">
        <v>460</v>
      </c>
      <c r="AG56" s="97"/>
      <c r="AH56" s="97" t="s">
        <v>336</v>
      </c>
      <c r="AI56" s="133">
        <v>80.66</v>
      </c>
      <c r="AJ56" s="134" t="s">
        <v>1221</v>
      </c>
    </row>
    <row r="57" spans="1:36" s="40" customFormat="1" ht="31.5" customHeight="1">
      <c r="A57" s="64">
        <v>53</v>
      </c>
      <c r="B57" s="64"/>
      <c r="C57" s="65" t="s">
        <v>239</v>
      </c>
      <c r="D57" s="86" t="s">
        <v>727</v>
      </c>
      <c r="E57" s="65" t="s">
        <v>728</v>
      </c>
      <c r="F57" s="64">
        <v>1</v>
      </c>
      <c r="G57" s="64" t="s">
        <v>137</v>
      </c>
      <c r="H57" s="64" t="s">
        <v>138</v>
      </c>
      <c r="I57" s="88" t="s">
        <v>983</v>
      </c>
      <c r="J57" s="88" t="s">
        <v>1105</v>
      </c>
      <c r="K57" s="88" t="s">
        <v>1222</v>
      </c>
      <c r="L57" s="88" t="s">
        <v>998</v>
      </c>
      <c r="M57" s="88" t="s">
        <v>1223</v>
      </c>
      <c r="N57" s="64" t="s">
        <v>1224</v>
      </c>
      <c r="O57" s="64" t="s">
        <v>729</v>
      </c>
      <c r="P57" s="64" t="s">
        <v>243</v>
      </c>
      <c r="Q57" s="64" t="s">
        <v>244</v>
      </c>
      <c r="R57" s="64" t="s">
        <v>976</v>
      </c>
      <c r="S57" s="64" t="s">
        <v>976</v>
      </c>
      <c r="T57" s="64" t="s">
        <v>976</v>
      </c>
      <c r="U57" s="115">
        <v>2017.06</v>
      </c>
      <c r="V57" s="64" t="s">
        <v>57</v>
      </c>
      <c r="W57" s="65" t="s">
        <v>1021</v>
      </c>
      <c r="X57" s="64" t="s">
        <v>1003</v>
      </c>
      <c r="Y57" s="64" t="s">
        <v>1004</v>
      </c>
      <c r="Z57" s="65" t="s">
        <v>1023</v>
      </c>
      <c r="AA57" s="64" t="s">
        <v>992</v>
      </c>
      <c r="AB57" s="64" t="s">
        <v>730</v>
      </c>
      <c r="AC57" s="64" t="s">
        <v>386</v>
      </c>
      <c r="AD57" s="64" t="s">
        <v>656</v>
      </c>
      <c r="AE57" s="64" t="s">
        <v>248</v>
      </c>
      <c r="AF57" s="64" t="s">
        <v>606</v>
      </c>
      <c r="AG57" s="64" t="s">
        <v>407</v>
      </c>
      <c r="AH57" s="64" t="s">
        <v>286</v>
      </c>
      <c r="AI57" s="128">
        <v>84.2</v>
      </c>
      <c r="AJ57" s="129"/>
    </row>
    <row r="58" spans="1:36" s="40" customFormat="1" ht="31.5" customHeight="1">
      <c r="A58" s="64">
        <v>54</v>
      </c>
      <c r="B58" s="64"/>
      <c r="C58" s="65" t="s">
        <v>239</v>
      </c>
      <c r="D58" s="86" t="s">
        <v>727</v>
      </c>
      <c r="E58" s="65" t="s">
        <v>734</v>
      </c>
      <c r="F58" s="64">
        <v>2</v>
      </c>
      <c r="G58" s="64" t="s">
        <v>139</v>
      </c>
      <c r="H58" s="64" t="s">
        <v>140</v>
      </c>
      <c r="I58" s="88" t="s">
        <v>983</v>
      </c>
      <c r="J58" s="88" t="s">
        <v>1225</v>
      </c>
      <c r="K58" s="88"/>
      <c r="L58" s="88" t="s">
        <v>1226</v>
      </c>
      <c r="M58" s="88" t="s">
        <v>1227</v>
      </c>
      <c r="N58" s="64" t="s">
        <v>1228</v>
      </c>
      <c r="O58" s="64" t="s">
        <v>735</v>
      </c>
      <c r="P58" s="64" t="s">
        <v>243</v>
      </c>
      <c r="Q58" s="64" t="s">
        <v>264</v>
      </c>
      <c r="R58" s="64" t="s">
        <v>976</v>
      </c>
      <c r="S58" s="64" t="s">
        <v>976</v>
      </c>
      <c r="T58" s="64" t="s">
        <v>976</v>
      </c>
      <c r="U58" s="115">
        <v>2010.07</v>
      </c>
      <c r="V58" s="64" t="s">
        <v>141</v>
      </c>
      <c r="W58" s="65" t="s">
        <v>1229</v>
      </c>
      <c r="X58" s="64" t="s">
        <v>1048</v>
      </c>
      <c r="Y58" s="64" t="s">
        <v>980</v>
      </c>
      <c r="Z58" s="65" t="s">
        <v>981</v>
      </c>
      <c r="AA58" s="64" t="s">
        <v>992</v>
      </c>
      <c r="AB58" s="64" t="s">
        <v>276</v>
      </c>
      <c r="AC58" s="64" t="s">
        <v>270</v>
      </c>
      <c r="AD58" s="64" t="s">
        <v>736</v>
      </c>
      <c r="AE58" s="64" t="s">
        <v>268</v>
      </c>
      <c r="AF58" s="64" t="s">
        <v>736</v>
      </c>
      <c r="AG58" s="64" t="s">
        <v>540</v>
      </c>
      <c r="AH58" s="64" t="s">
        <v>286</v>
      </c>
      <c r="AI58" s="128">
        <v>85.4</v>
      </c>
      <c r="AJ58" s="64"/>
    </row>
    <row r="59" spans="1:36" s="40" customFormat="1" ht="31.5" customHeight="1">
      <c r="A59" s="64">
        <v>55</v>
      </c>
      <c r="B59" s="64"/>
      <c r="C59" s="70"/>
      <c r="D59" s="86"/>
      <c r="E59" s="70"/>
      <c r="F59" s="87"/>
      <c r="G59" s="64" t="s">
        <v>142</v>
      </c>
      <c r="H59" s="64" t="s">
        <v>143</v>
      </c>
      <c r="I59" s="88" t="s">
        <v>983</v>
      </c>
      <c r="J59" s="88" t="s">
        <v>1230</v>
      </c>
      <c r="K59" s="88"/>
      <c r="L59" s="88" t="s">
        <v>1061</v>
      </c>
      <c r="M59" s="88" t="s">
        <v>1231</v>
      </c>
      <c r="N59" s="64" t="s">
        <v>1232</v>
      </c>
      <c r="O59" s="64" t="s">
        <v>737</v>
      </c>
      <c r="P59" s="64" t="s">
        <v>243</v>
      </c>
      <c r="Q59" s="64" t="s">
        <v>244</v>
      </c>
      <c r="R59" s="116" t="s">
        <v>976</v>
      </c>
      <c r="S59" s="116" t="s">
        <v>976</v>
      </c>
      <c r="T59" s="116" t="s">
        <v>976</v>
      </c>
      <c r="U59" s="115" t="s">
        <v>1028</v>
      </c>
      <c r="V59" s="64" t="s">
        <v>144</v>
      </c>
      <c r="W59" s="65" t="s">
        <v>1035</v>
      </c>
      <c r="X59" s="64" t="s">
        <v>1003</v>
      </c>
      <c r="Y59" s="64" t="s">
        <v>1004</v>
      </c>
      <c r="Z59" s="65" t="s">
        <v>981</v>
      </c>
      <c r="AA59" s="64" t="s">
        <v>992</v>
      </c>
      <c r="AB59" s="64" t="s">
        <v>415</v>
      </c>
      <c r="AC59" s="64" t="s">
        <v>575</v>
      </c>
      <c r="AD59" s="64" t="s">
        <v>738</v>
      </c>
      <c r="AE59" s="64" t="s">
        <v>248</v>
      </c>
      <c r="AF59" s="64" t="s">
        <v>540</v>
      </c>
      <c r="AG59" s="64"/>
      <c r="AH59" s="64" t="s">
        <v>331</v>
      </c>
      <c r="AI59" s="128">
        <v>85.3</v>
      </c>
      <c r="AJ59" s="64" t="s">
        <v>26</v>
      </c>
    </row>
    <row r="60" spans="1:36" s="40" customFormat="1" ht="31.5" customHeight="1">
      <c r="A60" s="64">
        <v>56</v>
      </c>
      <c r="B60" s="64"/>
      <c r="C60" s="70"/>
      <c r="D60" s="74" t="s">
        <v>727</v>
      </c>
      <c r="E60" s="75" t="s">
        <v>743</v>
      </c>
      <c r="F60" s="76">
        <v>2</v>
      </c>
      <c r="G60" s="64" t="s">
        <v>145</v>
      </c>
      <c r="H60" s="64" t="s">
        <v>146</v>
      </c>
      <c r="I60" s="88" t="s">
        <v>983</v>
      </c>
      <c r="J60" s="88" t="s">
        <v>1233</v>
      </c>
      <c r="K60" s="88" t="s">
        <v>1234</v>
      </c>
      <c r="L60" s="88" t="s">
        <v>998</v>
      </c>
      <c r="M60" s="88" t="s">
        <v>1234</v>
      </c>
      <c r="N60" s="64" t="s">
        <v>1235</v>
      </c>
      <c r="O60" s="64" t="s">
        <v>744</v>
      </c>
      <c r="P60" s="64" t="s">
        <v>243</v>
      </c>
      <c r="Q60" s="64" t="s">
        <v>264</v>
      </c>
      <c r="R60" s="64" t="s">
        <v>976</v>
      </c>
      <c r="S60" s="64" t="s">
        <v>976</v>
      </c>
      <c r="T60" s="64" t="s">
        <v>976</v>
      </c>
      <c r="U60" s="115">
        <v>2016.6</v>
      </c>
      <c r="V60" s="64" t="s">
        <v>147</v>
      </c>
      <c r="W60" s="65" t="s">
        <v>1029</v>
      </c>
      <c r="X60" s="64" t="s">
        <v>1003</v>
      </c>
      <c r="Y60" s="64" t="s">
        <v>1004</v>
      </c>
      <c r="Z60" s="65" t="s">
        <v>1236</v>
      </c>
      <c r="AA60" s="64" t="s">
        <v>1081</v>
      </c>
      <c r="AB60" s="64" t="s">
        <v>323</v>
      </c>
      <c r="AC60" s="64" t="s">
        <v>308</v>
      </c>
      <c r="AD60" s="64" t="s">
        <v>745</v>
      </c>
      <c r="AE60" s="64" t="s">
        <v>268</v>
      </c>
      <c r="AF60" s="64" t="s">
        <v>745</v>
      </c>
      <c r="AG60" s="64"/>
      <c r="AH60" s="64" t="s">
        <v>363</v>
      </c>
      <c r="AI60" s="128">
        <v>83.86</v>
      </c>
      <c r="AJ60" s="64"/>
    </row>
    <row r="61" spans="1:36" s="40" customFormat="1" ht="31.5" customHeight="1">
      <c r="A61" s="64">
        <v>57</v>
      </c>
      <c r="B61" s="64"/>
      <c r="C61" s="70"/>
      <c r="D61" s="77"/>
      <c r="E61" s="78"/>
      <c r="F61" s="79"/>
      <c r="G61" s="64" t="s">
        <v>148</v>
      </c>
      <c r="H61" s="64" t="s">
        <v>149</v>
      </c>
      <c r="I61" s="88" t="s">
        <v>983</v>
      </c>
      <c r="J61" s="88" t="s">
        <v>1237</v>
      </c>
      <c r="K61" s="88" t="s">
        <v>1238</v>
      </c>
      <c r="L61" s="88" t="s">
        <v>998</v>
      </c>
      <c r="M61" s="88" t="s">
        <v>1238</v>
      </c>
      <c r="N61" s="64" t="s">
        <v>1239</v>
      </c>
      <c r="O61" s="64" t="s">
        <v>746</v>
      </c>
      <c r="P61" s="64" t="s">
        <v>243</v>
      </c>
      <c r="Q61" s="64" t="s">
        <v>244</v>
      </c>
      <c r="R61" s="64" t="s">
        <v>976</v>
      </c>
      <c r="S61" s="64" t="s">
        <v>976</v>
      </c>
      <c r="T61" s="64" t="s">
        <v>976</v>
      </c>
      <c r="U61" s="115" t="s">
        <v>1078</v>
      </c>
      <c r="V61" s="64" t="s">
        <v>17</v>
      </c>
      <c r="W61" s="65" t="s">
        <v>1240</v>
      </c>
      <c r="X61" s="64" t="s">
        <v>979</v>
      </c>
      <c r="Y61" s="64" t="s">
        <v>980</v>
      </c>
      <c r="Z61" s="65" t="s">
        <v>1080</v>
      </c>
      <c r="AA61" s="64" t="s">
        <v>1121</v>
      </c>
      <c r="AB61" s="64" t="s">
        <v>542</v>
      </c>
      <c r="AC61" s="64" t="s">
        <v>455</v>
      </c>
      <c r="AD61" s="64" t="s">
        <v>377</v>
      </c>
      <c r="AE61" s="64" t="s">
        <v>248</v>
      </c>
      <c r="AF61" s="64" t="s">
        <v>378</v>
      </c>
      <c r="AG61" s="64"/>
      <c r="AH61" s="64" t="s">
        <v>273</v>
      </c>
      <c r="AI61" s="128">
        <v>82.14</v>
      </c>
      <c r="AJ61" s="129"/>
    </row>
    <row r="62" spans="1:36" s="40" customFormat="1" ht="31.5" customHeight="1">
      <c r="A62" s="64">
        <v>58</v>
      </c>
      <c r="B62" s="64"/>
      <c r="C62" s="70"/>
      <c r="D62" s="94" t="s">
        <v>727</v>
      </c>
      <c r="E62" s="95" t="s">
        <v>754</v>
      </c>
      <c r="F62" s="96">
        <v>1</v>
      </c>
      <c r="G62" s="64" t="s">
        <v>150</v>
      </c>
      <c r="H62" s="64" t="s">
        <v>151</v>
      </c>
      <c r="I62" s="88" t="s">
        <v>983</v>
      </c>
      <c r="J62" s="88" t="s">
        <v>1241</v>
      </c>
      <c r="K62" s="88"/>
      <c r="L62" s="88" t="s">
        <v>1242</v>
      </c>
      <c r="M62" s="88"/>
      <c r="N62" s="64" t="s">
        <v>1243</v>
      </c>
      <c r="O62" s="64" t="s">
        <v>755</v>
      </c>
      <c r="P62" s="64" t="s">
        <v>275</v>
      </c>
      <c r="Q62" s="64" t="s">
        <v>244</v>
      </c>
      <c r="R62" s="64" t="s">
        <v>976</v>
      </c>
      <c r="S62" s="64" t="s">
        <v>976</v>
      </c>
      <c r="T62" s="64" t="s">
        <v>976</v>
      </c>
      <c r="U62" s="115">
        <v>2019.07</v>
      </c>
      <c r="V62" s="64" t="s">
        <v>152</v>
      </c>
      <c r="W62" s="65" t="s">
        <v>1244</v>
      </c>
      <c r="X62" s="64" t="s">
        <v>1003</v>
      </c>
      <c r="Y62" s="64" t="s">
        <v>1004</v>
      </c>
      <c r="Z62" s="65" t="s">
        <v>1245</v>
      </c>
      <c r="AA62" s="64" t="s">
        <v>982</v>
      </c>
      <c r="AB62" s="64" t="s">
        <v>386</v>
      </c>
      <c r="AC62" s="64" t="s">
        <v>277</v>
      </c>
      <c r="AD62" s="64" t="s">
        <v>351</v>
      </c>
      <c r="AE62" s="64" t="s">
        <v>248</v>
      </c>
      <c r="AF62" s="64" t="s">
        <v>352</v>
      </c>
      <c r="AG62" s="64"/>
      <c r="AH62" s="64" t="s">
        <v>248</v>
      </c>
      <c r="AI62" s="128">
        <v>80</v>
      </c>
      <c r="AJ62" s="129"/>
    </row>
    <row r="63" spans="1:36" s="40" customFormat="1" ht="31.5" customHeight="1">
      <c r="A63" s="64">
        <v>59</v>
      </c>
      <c r="B63" s="64"/>
      <c r="C63" s="70"/>
      <c r="D63" s="102" t="s">
        <v>760</v>
      </c>
      <c r="E63" s="103" t="s">
        <v>761</v>
      </c>
      <c r="F63" s="104">
        <v>1</v>
      </c>
      <c r="G63" s="64" t="s">
        <v>153</v>
      </c>
      <c r="H63" s="65" t="s">
        <v>154</v>
      </c>
      <c r="I63" s="89" t="s">
        <v>970</v>
      </c>
      <c r="J63" s="89" t="s">
        <v>1037</v>
      </c>
      <c r="K63" s="89" t="s">
        <v>1246</v>
      </c>
      <c r="L63" s="89" t="s">
        <v>1202</v>
      </c>
      <c r="M63" s="89" t="s">
        <v>1247</v>
      </c>
      <c r="N63" s="64" t="s">
        <v>1248</v>
      </c>
      <c r="O63" s="64" t="s">
        <v>762</v>
      </c>
      <c r="P63" s="64" t="s">
        <v>243</v>
      </c>
      <c r="Q63" s="64" t="s">
        <v>244</v>
      </c>
      <c r="R63" s="64" t="s">
        <v>976</v>
      </c>
      <c r="S63" s="64" t="s">
        <v>976</v>
      </c>
      <c r="T63" s="64" t="s">
        <v>976</v>
      </c>
      <c r="U63" s="115" t="s">
        <v>1249</v>
      </c>
      <c r="V63" s="64" t="s">
        <v>41</v>
      </c>
      <c r="W63" s="65" t="s">
        <v>1015</v>
      </c>
      <c r="X63" s="64" t="s">
        <v>979</v>
      </c>
      <c r="Y63" s="64" t="s">
        <v>980</v>
      </c>
      <c r="Z63" s="65" t="s">
        <v>981</v>
      </c>
      <c r="AA63" s="64" t="s">
        <v>1081</v>
      </c>
      <c r="AB63" s="64" t="s">
        <v>302</v>
      </c>
      <c r="AC63" s="64" t="s">
        <v>542</v>
      </c>
      <c r="AD63" s="64" t="s">
        <v>407</v>
      </c>
      <c r="AE63" s="64" t="s">
        <v>248</v>
      </c>
      <c r="AF63" s="64" t="s">
        <v>340</v>
      </c>
      <c r="AG63" s="64"/>
      <c r="AH63" s="64"/>
      <c r="AI63" s="128">
        <v>82.8</v>
      </c>
      <c r="AJ63" s="129"/>
    </row>
    <row r="64" spans="1:36" s="40" customFormat="1" ht="31.5" customHeight="1">
      <c r="A64" s="64">
        <v>60</v>
      </c>
      <c r="B64" s="64"/>
      <c r="C64" s="70"/>
      <c r="D64" s="94" t="s">
        <v>760</v>
      </c>
      <c r="E64" s="95" t="s">
        <v>768</v>
      </c>
      <c r="F64" s="96">
        <v>1</v>
      </c>
      <c r="G64" s="64" t="s">
        <v>155</v>
      </c>
      <c r="H64" s="64" t="s">
        <v>156</v>
      </c>
      <c r="I64" s="88" t="s">
        <v>983</v>
      </c>
      <c r="J64" s="88" t="s">
        <v>1250</v>
      </c>
      <c r="K64" s="88" t="s">
        <v>1251</v>
      </c>
      <c r="L64" s="88" t="s">
        <v>1075</v>
      </c>
      <c r="M64" s="88" t="s">
        <v>1252</v>
      </c>
      <c r="N64" s="64" t="s">
        <v>1253</v>
      </c>
      <c r="O64" s="64" t="s">
        <v>769</v>
      </c>
      <c r="P64" s="64" t="s">
        <v>243</v>
      </c>
      <c r="Q64" s="64" t="s">
        <v>244</v>
      </c>
      <c r="R64" s="64" t="s">
        <v>976</v>
      </c>
      <c r="S64" s="64" t="s">
        <v>976</v>
      </c>
      <c r="T64" s="64" t="s">
        <v>976</v>
      </c>
      <c r="U64" s="115">
        <v>2006.07</v>
      </c>
      <c r="V64" s="64" t="s">
        <v>157</v>
      </c>
      <c r="W64" s="65" t="s">
        <v>1113</v>
      </c>
      <c r="X64" s="64" t="s">
        <v>979</v>
      </c>
      <c r="Y64" s="64" t="s">
        <v>980</v>
      </c>
      <c r="Z64" s="65" t="s">
        <v>1254</v>
      </c>
      <c r="AA64" s="64" t="s">
        <v>1081</v>
      </c>
      <c r="AB64" s="64" t="s">
        <v>258</v>
      </c>
      <c r="AC64" s="64" t="s">
        <v>357</v>
      </c>
      <c r="AD64" s="64" t="s">
        <v>368</v>
      </c>
      <c r="AE64" s="64" t="s">
        <v>248</v>
      </c>
      <c r="AF64" s="64" t="s">
        <v>556</v>
      </c>
      <c r="AG64" s="64"/>
      <c r="AH64" s="64" t="s">
        <v>336</v>
      </c>
      <c r="AI64" s="128">
        <v>86.6</v>
      </c>
      <c r="AJ64" s="129"/>
    </row>
    <row r="65" spans="1:36" s="40" customFormat="1" ht="31.5" customHeight="1">
      <c r="A65" s="64">
        <v>61</v>
      </c>
      <c r="B65" s="64"/>
      <c r="C65" s="70"/>
      <c r="D65" s="71" t="s">
        <v>774</v>
      </c>
      <c r="E65" s="72" t="s">
        <v>775</v>
      </c>
      <c r="F65" s="73">
        <v>1</v>
      </c>
      <c r="G65" s="64" t="s">
        <v>158</v>
      </c>
      <c r="H65" s="64" t="s">
        <v>159</v>
      </c>
      <c r="I65" s="88" t="s">
        <v>970</v>
      </c>
      <c r="J65" s="88" t="s">
        <v>1200</v>
      </c>
      <c r="K65" s="88" t="s">
        <v>1255</v>
      </c>
      <c r="L65" s="88" t="s">
        <v>1158</v>
      </c>
      <c r="M65" s="88" t="s">
        <v>1256</v>
      </c>
      <c r="N65" s="64" t="s">
        <v>1257</v>
      </c>
      <c r="O65" s="64" t="s">
        <v>776</v>
      </c>
      <c r="P65" s="64" t="s">
        <v>243</v>
      </c>
      <c r="Q65" s="64" t="s">
        <v>244</v>
      </c>
      <c r="R65" s="64" t="s">
        <v>976</v>
      </c>
      <c r="S65" s="64" t="s">
        <v>976</v>
      </c>
      <c r="T65" s="64" t="s">
        <v>976</v>
      </c>
      <c r="U65" s="115">
        <v>2004.12</v>
      </c>
      <c r="V65" s="64" t="s">
        <v>41</v>
      </c>
      <c r="W65" s="65" t="s">
        <v>1015</v>
      </c>
      <c r="X65" s="64" t="s">
        <v>979</v>
      </c>
      <c r="Y65" s="64" t="s">
        <v>980</v>
      </c>
      <c r="Z65" s="65" t="s">
        <v>1058</v>
      </c>
      <c r="AA65" s="64" t="s">
        <v>1081</v>
      </c>
      <c r="AB65" s="64" t="s">
        <v>730</v>
      </c>
      <c r="AC65" s="64" t="s">
        <v>552</v>
      </c>
      <c r="AD65" s="64" t="s">
        <v>452</v>
      </c>
      <c r="AE65" s="64" t="s">
        <v>248</v>
      </c>
      <c r="AF65" s="64" t="s">
        <v>736</v>
      </c>
      <c r="AG65" s="64"/>
      <c r="AH65" s="64" t="s">
        <v>336</v>
      </c>
      <c r="AI65" s="128">
        <v>86.3</v>
      </c>
      <c r="AJ65" s="129"/>
    </row>
    <row r="66" spans="1:36" s="40" customFormat="1" ht="31.5" customHeight="1">
      <c r="A66" s="64">
        <v>62</v>
      </c>
      <c r="B66" s="64"/>
      <c r="C66" s="65" t="s">
        <v>239</v>
      </c>
      <c r="D66" s="86" t="s">
        <v>774</v>
      </c>
      <c r="E66" s="65" t="s">
        <v>781</v>
      </c>
      <c r="F66" s="64">
        <v>1</v>
      </c>
      <c r="G66" s="64" t="s">
        <v>160</v>
      </c>
      <c r="H66" s="64" t="s">
        <v>161</v>
      </c>
      <c r="I66" s="88" t="s">
        <v>970</v>
      </c>
      <c r="J66" s="88" t="s">
        <v>1258</v>
      </c>
      <c r="K66" s="88" t="s">
        <v>1259</v>
      </c>
      <c r="L66" s="88" t="s">
        <v>1260</v>
      </c>
      <c r="M66" s="88" t="s">
        <v>1261</v>
      </c>
      <c r="N66" s="64" t="s">
        <v>1262</v>
      </c>
      <c r="O66" s="64" t="s">
        <v>782</v>
      </c>
      <c r="P66" s="64" t="s">
        <v>243</v>
      </c>
      <c r="Q66" s="64" t="s">
        <v>244</v>
      </c>
      <c r="R66" s="64" t="s">
        <v>976</v>
      </c>
      <c r="S66" s="64" t="s">
        <v>976</v>
      </c>
      <c r="T66" s="64" t="s">
        <v>976</v>
      </c>
      <c r="U66" s="115">
        <v>2006.07</v>
      </c>
      <c r="V66" s="64" t="s">
        <v>162</v>
      </c>
      <c r="W66" s="65" t="s">
        <v>1263</v>
      </c>
      <c r="X66" s="64" t="s">
        <v>979</v>
      </c>
      <c r="Y66" s="64" t="s">
        <v>980</v>
      </c>
      <c r="Z66" s="65" t="s">
        <v>1254</v>
      </c>
      <c r="AA66" s="64" t="s">
        <v>1081</v>
      </c>
      <c r="AB66" s="64" t="s">
        <v>783</v>
      </c>
      <c r="AC66" s="64" t="s">
        <v>258</v>
      </c>
      <c r="AD66" s="64" t="s">
        <v>483</v>
      </c>
      <c r="AE66" s="64" t="s">
        <v>248</v>
      </c>
      <c r="AF66" s="64" t="s">
        <v>507</v>
      </c>
      <c r="AG66" s="64" t="s">
        <v>249</v>
      </c>
      <c r="AH66" s="64" t="s">
        <v>286</v>
      </c>
      <c r="AI66" s="128">
        <v>83.84</v>
      </c>
      <c r="AJ66" s="129"/>
    </row>
    <row r="67" spans="1:36" s="40" customFormat="1" ht="31.5" customHeight="1">
      <c r="A67" s="64">
        <v>63</v>
      </c>
      <c r="B67" s="64"/>
      <c r="C67" s="70"/>
      <c r="D67" s="94" t="s">
        <v>789</v>
      </c>
      <c r="E67" s="95" t="s">
        <v>790</v>
      </c>
      <c r="F67" s="96">
        <v>1</v>
      </c>
      <c r="G67" s="64" t="s">
        <v>163</v>
      </c>
      <c r="H67" s="64" t="s">
        <v>164</v>
      </c>
      <c r="I67" s="88" t="s">
        <v>983</v>
      </c>
      <c r="J67" s="88" t="s">
        <v>1105</v>
      </c>
      <c r="K67" s="88"/>
      <c r="L67" s="88" t="s">
        <v>973</v>
      </c>
      <c r="M67" s="88" t="s">
        <v>1264</v>
      </c>
      <c r="N67" s="64" t="s">
        <v>1265</v>
      </c>
      <c r="O67" s="64" t="s">
        <v>791</v>
      </c>
      <c r="P67" s="64" t="s">
        <v>243</v>
      </c>
      <c r="Q67" s="64" t="s">
        <v>244</v>
      </c>
      <c r="R67" s="64" t="s">
        <v>976</v>
      </c>
      <c r="S67" s="64" t="s">
        <v>976</v>
      </c>
      <c r="T67" s="64" t="s">
        <v>976</v>
      </c>
      <c r="U67" s="115">
        <v>2014.06</v>
      </c>
      <c r="V67" s="64" t="s">
        <v>165</v>
      </c>
      <c r="W67" s="65" t="s">
        <v>1266</v>
      </c>
      <c r="X67" s="64" t="s">
        <v>979</v>
      </c>
      <c r="Y67" s="64" t="s">
        <v>980</v>
      </c>
      <c r="Z67" s="65" t="s">
        <v>981</v>
      </c>
      <c r="AA67" s="64" t="s">
        <v>982</v>
      </c>
      <c r="AB67" s="64" t="s">
        <v>639</v>
      </c>
      <c r="AC67" s="64" t="s">
        <v>386</v>
      </c>
      <c r="AD67" s="64" t="s">
        <v>373</v>
      </c>
      <c r="AE67" s="64" t="s">
        <v>248</v>
      </c>
      <c r="AF67" s="64" t="s">
        <v>491</v>
      </c>
      <c r="AG67" s="64"/>
      <c r="AH67" s="64" t="s">
        <v>336</v>
      </c>
      <c r="AI67" s="128">
        <v>77.2</v>
      </c>
      <c r="AJ67" s="129"/>
    </row>
    <row r="68" spans="1:36" s="42" customFormat="1" ht="31.5" customHeight="1">
      <c r="A68" s="97">
        <v>64</v>
      </c>
      <c r="B68" s="97"/>
      <c r="C68" s="98"/>
      <c r="D68" s="99" t="s">
        <v>789</v>
      </c>
      <c r="E68" s="100" t="s">
        <v>797</v>
      </c>
      <c r="F68" s="101">
        <v>1</v>
      </c>
      <c r="G68" s="97" t="s">
        <v>166</v>
      </c>
      <c r="H68" s="97" t="s">
        <v>167</v>
      </c>
      <c r="I68" s="97"/>
      <c r="J68" s="97"/>
      <c r="K68" s="97"/>
      <c r="L68" s="97"/>
      <c r="M68" s="97"/>
      <c r="N68" s="97" t="s">
        <v>1267</v>
      </c>
      <c r="O68" s="97" t="s">
        <v>800</v>
      </c>
      <c r="P68" s="97" t="s">
        <v>243</v>
      </c>
      <c r="Q68" s="97" t="s">
        <v>413</v>
      </c>
      <c r="R68" s="97" t="s">
        <v>976</v>
      </c>
      <c r="S68" s="97" t="s">
        <v>976</v>
      </c>
      <c r="T68" s="97" t="s">
        <v>976</v>
      </c>
      <c r="U68" s="119" t="s">
        <v>1268</v>
      </c>
      <c r="V68" s="97" t="s">
        <v>168</v>
      </c>
      <c r="W68" s="120" t="s">
        <v>1113</v>
      </c>
      <c r="X68" s="97" t="s">
        <v>979</v>
      </c>
      <c r="Y68" s="97" t="s">
        <v>980</v>
      </c>
      <c r="Z68" s="120" t="s">
        <v>1269</v>
      </c>
      <c r="AA68" s="97" t="s">
        <v>1081</v>
      </c>
      <c r="AB68" s="97" t="s">
        <v>444</v>
      </c>
      <c r="AC68" s="97" t="s">
        <v>252</v>
      </c>
      <c r="AD68" s="97" t="s">
        <v>392</v>
      </c>
      <c r="AE68" s="97" t="s">
        <v>248</v>
      </c>
      <c r="AF68" s="97" t="s">
        <v>601</v>
      </c>
      <c r="AG68" s="97"/>
      <c r="AH68" s="97" t="s">
        <v>336</v>
      </c>
      <c r="AI68" s="133">
        <v>78.58</v>
      </c>
      <c r="AJ68" s="153" t="s">
        <v>1270</v>
      </c>
    </row>
    <row r="69" spans="1:36" s="40" customFormat="1" ht="31.5" customHeight="1">
      <c r="A69" s="64">
        <v>65</v>
      </c>
      <c r="B69" s="64"/>
      <c r="C69" s="70"/>
      <c r="D69" s="94" t="s">
        <v>803</v>
      </c>
      <c r="E69" s="95" t="s">
        <v>804</v>
      </c>
      <c r="F69" s="96">
        <v>1</v>
      </c>
      <c r="G69" s="64" t="s">
        <v>169</v>
      </c>
      <c r="H69" s="64" t="s">
        <v>170</v>
      </c>
      <c r="I69" s="88" t="s">
        <v>983</v>
      </c>
      <c r="J69" s="88" t="s">
        <v>1271</v>
      </c>
      <c r="K69" s="88" t="s">
        <v>1272</v>
      </c>
      <c r="L69" s="88" t="s">
        <v>1273</v>
      </c>
      <c r="M69" s="88" t="s">
        <v>1274</v>
      </c>
      <c r="N69" s="64" t="s">
        <v>1275</v>
      </c>
      <c r="O69" s="64" t="s">
        <v>805</v>
      </c>
      <c r="P69" s="64" t="s">
        <v>243</v>
      </c>
      <c r="Q69" s="64" t="s">
        <v>264</v>
      </c>
      <c r="R69" s="64"/>
      <c r="S69" s="64" t="s">
        <v>976</v>
      </c>
      <c r="T69" s="64" t="s">
        <v>976</v>
      </c>
      <c r="U69" s="115" t="s">
        <v>1276</v>
      </c>
      <c r="V69" s="64" t="s">
        <v>171</v>
      </c>
      <c r="W69" s="65" t="s">
        <v>1277</v>
      </c>
      <c r="X69" s="64" t="s">
        <v>1003</v>
      </c>
      <c r="Y69" s="64" t="s">
        <v>1004</v>
      </c>
      <c r="Z69" s="65" t="s">
        <v>1278</v>
      </c>
      <c r="AA69" s="64" t="s">
        <v>1081</v>
      </c>
      <c r="AB69" s="64" t="s">
        <v>283</v>
      </c>
      <c r="AC69" s="64" t="s">
        <v>253</v>
      </c>
      <c r="AD69" s="64" t="s">
        <v>392</v>
      </c>
      <c r="AE69" s="64" t="s">
        <v>268</v>
      </c>
      <c r="AF69" s="64" t="s">
        <v>392</v>
      </c>
      <c r="AG69" s="64"/>
      <c r="AH69" s="64" t="s">
        <v>248</v>
      </c>
      <c r="AI69" s="128">
        <v>83.3</v>
      </c>
      <c r="AJ69" s="129"/>
    </row>
    <row r="70" spans="1:36" s="40" customFormat="1" ht="31.5" customHeight="1">
      <c r="A70" s="64">
        <v>66</v>
      </c>
      <c r="B70" s="64"/>
      <c r="C70" s="65" t="s">
        <v>239</v>
      </c>
      <c r="D70" s="66" t="s">
        <v>803</v>
      </c>
      <c r="E70" s="67" t="s">
        <v>811</v>
      </c>
      <c r="F70" s="68">
        <v>1</v>
      </c>
      <c r="G70" s="64" t="s">
        <v>172</v>
      </c>
      <c r="H70" s="64" t="s">
        <v>173</v>
      </c>
      <c r="I70" s="88" t="s">
        <v>970</v>
      </c>
      <c r="J70" s="88" t="s">
        <v>1279</v>
      </c>
      <c r="K70" s="88" t="s">
        <v>1280</v>
      </c>
      <c r="L70" s="88" t="s">
        <v>1281</v>
      </c>
      <c r="M70" s="88" t="s">
        <v>1282</v>
      </c>
      <c r="N70" s="64" t="s">
        <v>1283</v>
      </c>
      <c r="O70" s="64" t="s">
        <v>812</v>
      </c>
      <c r="P70" s="64" t="s">
        <v>243</v>
      </c>
      <c r="Q70" s="64" t="s">
        <v>264</v>
      </c>
      <c r="R70" s="64" t="s">
        <v>976</v>
      </c>
      <c r="S70" s="64" t="s">
        <v>976</v>
      </c>
      <c r="T70" s="64" t="s">
        <v>976</v>
      </c>
      <c r="U70" s="115">
        <v>2009.07</v>
      </c>
      <c r="V70" s="64" t="s">
        <v>174</v>
      </c>
      <c r="W70" s="65" t="s">
        <v>1284</v>
      </c>
      <c r="X70" s="64" t="s">
        <v>979</v>
      </c>
      <c r="Y70" s="64" t="s">
        <v>980</v>
      </c>
      <c r="Z70" s="65" t="s">
        <v>1080</v>
      </c>
      <c r="AA70" s="64" t="s">
        <v>1081</v>
      </c>
      <c r="AB70" s="64" t="s">
        <v>783</v>
      </c>
      <c r="AC70" s="64" t="s">
        <v>323</v>
      </c>
      <c r="AD70" s="64" t="s">
        <v>527</v>
      </c>
      <c r="AE70" s="64" t="s">
        <v>268</v>
      </c>
      <c r="AF70" s="64" t="s">
        <v>527</v>
      </c>
      <c r="AG70" s="64" t="s">
        <v>330</v>
      </c>
      <c r="AH70" s="64" t="s">
        <v>286</v>
      </c>
      <c r="AI70" s="128">
        <v>84.66</v>
      </c>
      <c r="AJ70" s="154"/>
    </row>
    <row r="71" spans="1:36" s="43" customFormat="1" ht="31.5" customHeight="1">
      <c r="A71" s="64">
        <v>67</v>
      </c>
      <c r="B71" s="135"/>
      <c r="C71" s="136" t="s">
        <v>239</v>
      </c>
      <c r="D71" s="137" t="s">
        <v>818</v>
      </c>
      <c r="E71" s="136" t="s">
        <v>819</v>
      </c>
      <c r="F71" s="135">
        <v>4</v>
      </c>
      <c r="G71" s="135" t="s">
        <v>175</v>
      </c>
      <c r="H71" s="135" t="s">
        <v>176</v>
      </c>
      <c r="I71" s="64" t="s">
        <v>1285</v>
      </c>
      <c r="J71" s="64" t="s">
        <v>993</v>
      </c>
      <c r="K71" s="65" t="s">
        <v>980</v>
      </c>
      <c r="L71" s="65" t="s">
        <v>1286</v>
      </c>
      <c r="M71" s="65"/>
      <c r="N71" s="135" t="s">
        <v>1287</v>
      </c>
      <c r="O71" s="135" t="s">
        <v>820</v>
      </c>
      <c r="P71" s="135" t="s">
        <v>243</v>
      </c>
      <c r="Q71" s="135" t="s">
        <v>244</v>
      </c>
      <c r="R71" s="135" t="s">
        <v>976</v>
      </c>
      <c r="S71" s="135" t="s">
        <v>976</v>
      </c>
      <c r="T71" s="135" t="s">
        <v>976</v>
      </c>
      <c r="U71" s="150">
        <v>2017.06</v>
      </c>
      <c r="V71" s="135" t="s">
        <v>66</v>
      </c>
      <c r="W71" s="136" t="s">
        <v>1029</v>
      </c>
      <c r="X71" s="135" t="s">
        <v>979</v>
      </c>
      <c r="Y71" s="135" t="s">
        <v>980</v>
      </c>
      <c r="Z71" s="136" t="s">
        <v>1288</v>
      </c>
      <c r="AA71" s="135" t="s">
        <v>982</v>
      </c>
      <c r="AB71" s="135" t="s">
        <v>730</v>
      </c>
      <c r="AC71" s="135" t="s">
        <v>361</v>
      </c>
      <c r="AD71" s="135" t="s">
        <v>821</v>
      </c>
      <c r="AE71" s="135" t="s">
        <v>248</v>
      </c>
      <c r="AF71" s="135" t="s">
        <v>822</v>
      </c>
      <c r="AG71" s="135" t="s">
        <v>460</v>
      </c>
      <c r="AH71" s="135" t="s">
        <v>286</v>
      </c>
      <c r="AI71" s="155">
        <v>85.82</v>
      </c>
      <c r="AJ71" s="156"/>
    </row>
    <row r="72" spans="1:36" s="43" customFormat="1" ht="31.5" customHeight="1">
      <c r="A72" s="64">
        <v>68</v>
      </c>
      <c r="B72" s="135"/>
      <c r="C72" s="138"/>
      <c r="D72" s="137"/>
      <c r="E72" s="138"/>
      <c r="F72" s="139"/>
      <c r="G72" s="135" t="s">
        <v>177</v>
      </c>
      <c r="H72" s="135" t="s">
        <v>178</v>
      </c>
      <c r="I72" s="64" t="s">
        <v>1285</v>
      </c>
      <c r="J72" s="64" t="s">
        <v>1289</v>
      </c>
      <c r="K72" s="65" t="s">
        <v>1290</v>
      </c>
      <c r="L72" s="65" t="s">
        <v>1291</v>
      </c>
      <c r="M72" s="65" t="s">
        <v>1292</v>
      </c>
      <c r="N72" s="135" t="s">
        <v>1293</v>
      </c>
      <c r="O72" s="135" t="s">
        <v>823</v>
      </c>
      <c r="P72" s="135" t="s">
        <v>243</v>
      </c>
      <c r="Q72" s="135" t="s">
        <v>244</v>
      </c>
      <c r="R72" s="135" t="s">
        <v>976</v>
      </c>
      <c r="S72" s="135" t="s">
        <v>976</v>
      </c>
      <c r="T72" s="135" t="s">
        <v>976</v>
      </c>
      <c r="U72" s="150">
        <v>2011.06</v>
      </c>
      <c r="V72" s="135" t="s">
        <v>66</v>
      </c>
      <c r="W72" s="136" t="s">
        <v>1029</v>
      </c>
      <c r="X72" s="135" t="s">
        <v>1003</v>
      </c>
      <c r="Y72" s="135" t="s">
        <v>1104</v>
      </c>
      <c r="Z72" s="136" t="s">
        <v>1288</v>
      </c>
      <c r="AA72" s="135" t="s">
        <v>982</v>
      </c>
      <c r="AB72" s="135" t="s">
        <v>824</v>
      </c>
      <c r="AC72" s="135" t="s">
        <v>825</v>
      </c>
      <c r="AD72" s="135" t="s">
        <v>399</v>
      </c>
      <c r="AE72" s="135" t="s">
        <v>248</v>
      </c>
      <c r="AF72" s="135" t="s">
        <v>407</v>
      </c>
      <c r="AG72" s="135"/>
      <c r="AH72" s="135" t="s">
        <v>363</v>
      </c>
      <c r="AI72" s="155">
        <v>84.02</v>
      </c>
      <c r="AJ72" s="156"/>
    </row>
    <row r="73" spans="1:36" s="43" customFormat="1" ht="31.5" customHeight="1">
      <c r="A73" s="64">
        <v>69</v>
      </c>
      <c r="B73" s="135"/>
      <c r="C73" s="138"/>
      <c r="D73" s="137"/>
      <c r="E73" s="138"/>
      <c r="F73" s="139"/>
      <c r="G73" s="135" t="s">
        <v>181</v>
      </c>
      <c r="H73" s="135" t="s">
        <v>182</v>
      </c>
      <c r="I73" s="64" t="s">
        <v>970</v>
      </c>
      <c r="J73" s="64" t="s">
        <v>993</v>
      </c>
      <c r="K73" s="65" t="s">
        <v>980</v>
      </c>
      <c r="L73" s="65" t="s">
        <v>1286</v>
      </c>
      <c r="M73" s="65"/>
      <c r="N73" s="135" t="s">
        <v>1294</v>
      </c>
      <c r="O73" s="135" t="s">
        <v>827</v>
      </c>
      <c r="P73" s="135" t="s">
        <v>243</v>
      </c>
      <c r="Q73" s="135" t="s">
        <v>244</v>
      </c>
      <c r="R73" s="151" t="s">
        <v>976</v>
      </c>
      <c r="S73" s="151" t="s">
        <v>976</v>
      </c>
      <c r="T73" s="151" t="s">
        <v>976</v>
      </c>
      <c r="U73" s="150">
        <v>2015.06</v>
      </c>
      <c r="V73" s="135" t="s">
        <v>183</v>
      </c>
      <c r="W73" s="136" t="s">
        <v>1029</v>
      </c>
      <c r="X73" s="135" t="s">
        <v>979</v>
      </c>
      <c r="Y73" s="135" t="s">
        <v>980</v>
      </c>
      <c r="Z73" s="136" t="s">
        <v>1288</v>
      </c>
      <c r="AA73" s="135" t="s">
        <v>1081</v>
      </c>
      <c r="AB73" s="135" t="s">
        <v>704</v>
      </c>
      <c r="AC73" s="135" t="s">
        <v>542</v>
      </c>
      <c r="AD73" s="135" t="s">
        <v>313</v>
      </c>
      <c r="AE73" s="135" t="s">
        <v>248</v>
      </c>
      <c r="AF73" s="135" t="s">
        <v>298</v>
      </c>
      <c r="AG73" s="135"/>
      <c r="AH73" s="135" t="s">
        <v>273</v>
      </c>
      <c r="AI73" s="155">
        <v>81.08</v>
      </c>
      <c r="AJ73" s="156"/>
    </row>
    <row r="74" spans="1:36" s="43" customFormat="1" ht="31.5" customHeight="1">
      <c r="A74" s="64">
        <v>70</v>
      </c>
      <c r="B74" s="135"/>
      <c r="C74" s="138"/>
      <c r="D74" s="137"/>
      <c r="E74" s="138"/>
      <c r="F74" s="139"/>
      <c r="G74" s="135" t="s">
        <v>179</v>
      </c>
      <c r="H74" s="135" t="s">
        <v>180</v>
      </c>
      <c r="I74" s="64" t="s">
        <v>1285</v>
      </c>
      <c r="J74" s="64" t="s">
        <v>1295</v>
      </c>
      <c r="K74" s="65" t="s">
        <v>1296</v>
      </c>
      <c r="L74" s="89" t="s">
        <v>1297</v>
      </c>
      <c r="M74" s="65"/>
      <c r="N74" s="135" t="s">
        <v>1298</v>
      </c>
      <c r="O74" s="135" t="s">
        <v>826</v>
      </c>
      <c r="P74" s="135" t="s">
        <v>243</v>
      </c>
      <c r="Q74" s="135" t="s">
        <v>264</v>
      </c>
      <c r="R74" s="135" t="s">
        <v>976</v>
      </c>
      <c r="S74" s="135" t="s">
        <v>976</v>
      </c>
      <c r="T74" s="135" t="s">
        <v>976</v>
      </c>
      <c r="U74" s="150" t="s">
        <v>1028</v>
      </c>
      <c r="V74" s="135" t="s">
        <v>57</v>
      </c>
      <c r="W74" s="136" t="s">
        <v>1029</v>
      </c>
      <c r="X74" s="135" t="s">
        <v>979</v>
      </c>
      <c r="Y74" s="135" t="s">
        <v>980</v>
      </c>
      <c r="Z74" s="136" t="s">
        <v>1288</v>
      </c>
      <c r="AA74" s="135" t="s">
        <v>1081</v>
      </c>
      <c r="AB74" s="135" t="s">
        <v>307</v>
      </c>
      <c r="AC74" s="135" t="s">
        <v>463</v>
      </c>
      <c r="AD74" s="135" t="s">
        <v>586</v>
      </c>
      <c r="AE74" s="135" t="s">
        <v>268</v>
      </c>
      <c r="AF74" s="135" t="s">
        <v>586</v>
      </c>
      <c r="AG74" s="135"/>
      <c r="AH74" s="135" t="s">
        <v>256</v>
      </c>
      <c r="AI74" s="155">
        <v>81.68</v>
      </c>
      <c r="AJ74" s="156" t="s">
        <v>26</v>
      </c>
    </row>
    <row r="75" spans="1:36" s="43" customFormat="1" ht="31.5" customHeight="1">
      <c r="A75" s="64">
        <v>71</v>
      </c>
      <c r="B75" s="135"/>
      <c r="C75" s="138"/>
      <c r="D75" s="94" t="s">
        <v>845</v>
      </c>
      <c r="E75" s="95" t="s">
        <v>846</v>
      </c>
      <c r="F75" s="96">
        <v>1</v>
      </c>
      <c r="G75" s="135" t="s">
        <v>184</v>
      </c>
      <c r="H75" s="135" t="s">
        <v>185</v>
      </c>
      <c r="I75" s="64" t="s">
        <v>970</v>
      </c>
      <c r="J75" s="64" t="s">
        <v>1299</v>
      </c>
      <c r="K75" s="65" t="s">
        <v>1300</v>
      </c>
      <c r="L75" s="65" t="s">
        <v>1301</v>
      </c>
      <c r="M75" s="65" t="s">
        <v>1302</v>
      </c>
      <c r="N75" s="135" t="s">
        <v>1303</v>
      </c>
      <c r="O75" s="135" t="s">
        <v>847</v>
      </c>
      <c r="P75" s="135" t="s">
        <v>243</v>
      </c>
      <c r="Q75" s="135" t="s">
        <v>264</v>
      </c>
      <c r="R75" s="135" t="s">
        <v>976</v>
      </c>
      <c r="S75" s="135" t="s">
        <v>976</v>
      </c>
      <c r="T75" s="135" t="s">
        <v>976</v>
      </c>
      <c r="U75" s="150" t="s">
        <v>1020</v>
      </c>
      <c r="V75" s="135" t="s">
        <v>183</v>
      </c>
      <c r="W75" s="136" t="s">
        <v>1029</v>
      </c>
      <c r="X75" s="135" t="s">
        <v>979</v>
      </c>
      <c r="Y75" s="135" t="s">
        <v>980</v>
      </c>
      <c r="Z75" s="136" t="s">
        <v>1288</v>
      </c>
      <c r="AA75" s="135" t="s">
        <v>1081</v>
      </c>
      <c r="AB75" s="135" t="s">
        <v>475</v>
      </c>
      <c r="AC75" s="135" t="s">
        <v>376</v>
      </c>
      <c r="AD75" s="135" t="s">
        <v>848</v>
      </c>
      <c r="AE75" s="135" t="s">
        <v>268</v>
      </c>
      <c r="AF75" s="135" t="s">
        <v>848</v>
      </c>
      <c r="AG75" s="135"/>
      <c r="AH75" s="135" t="s">
        <v>248</v>
      </c>
      <c r="AI75" s="155">
        <v>78.66</v>
      </c>
      <c r="AJ75" s="156"/>
    </row>
    <row r="76" spans="1:36" s="43" customFormat="1" ht="31.5" customHeight="1">
      <c r="A76" s="64">
        <v>72</v>
      </c>
      <c r="B76" s="135"/>
      <c r="C76" s="136" t="s">
        <v>239</v>
      </c>
      <c r="D76" s="137" t="s">
        <v>858</v>
      </c>
      <c r="E76" s="136" t="s">
        <v>859</v>
      </c>
      <c r="F76" s="135">
        <v>1</v>
      </c>
      <c r="G76" s="135" t="s">
        <v>186</v>
      </c>
      <c r="H76" s="135" t="s">
        <v>187</v>
      </c>
      <c r="I76" s="64" t="s">
        <v>1285</v>
      </c>
      <c r="J76" s="64" t="s">
        <v>993</v>
      </c>
      <c r="K76" s="65" t="s">
        <v>1304</v>
      </c>
      <c r="L76" s="65" t="s">
        <v>1305</v>
      </c>
      <c r="M76" s="65" t="s">
        <v>1306</v>
      </c>
      <c r="N76" s="135" t="s">
        <v>1307</v>
      </c>
      <c r="O76" s="135" t="s">
        <v>860</v>
      </c>
      <c r="P76" s="135" t="s">
        <v>243</v>
      </c>
      <c r="Q76" s="135" t="s">
        <v>244</v>
      </c>
      <c r="R76" s="135" t="s">
        <v>976</v>
      </c>
      <c r="S76" s="135" t="s">
        <v>976</v>
      </c>
      <c r="T76" s="135" t="s">
        <v>976</v>
      </c>
      <c r="U76" s="150" t="s">
        <v>1010</v>
      </c>
      <c r="V76" s="135" t="s">
        <v>17</v>
      </c>
      <c r="W76" s="136" t="s">
        <v>1029</v>
      </c>
      <c r="X76" s="135" t="s">
        <v>979</v>
      </c>
      <c r="Y76" s="135" t="s">
        <v>980</v>
      </c>
      <c r="Z76" s="136" t="s">
        <v>1288</v>
      </c>
      <c r="AA76" s="135" t="s">
        <v>982</v>
      </c>
      <c r="AB76" s="135" t="s">
        <v>296</v>
      </c>
      <c r="AC76" s="135" t="s">
        <v>475</v>
      </c>
      <c r="AD76" s="135" t="s">
        <v>586</v>
      </c>
      <c r="AE76" s="135" t="s">
        <v>248</v>
      </c>
      <c r="AF76" s="135" t="s">
        <v>445</v>
      </c>
      <c r="AG76" s="135" t="s">
        <v>378</v>
      </c>
      <c r="AH76" s="135" t="s">
        <v>286</v>
      </c>
      <c r="AI76" s="155">
        <v>84.9</v>
      </c>
      <c r="AJ76" s="156"/>
    </row>
    <row r="77" spans="1:36" s="43" customFormat="1" ht="31.5" customHeight="1">
      <c r="A77" s="64">
        <v>73</v>
      </c>
      <c r="B77" s="135"/>
      <c r="C77" s="136" t="s">
        <v>239</v>
      </c>
      <c r="D77" s="137" t="s">
        <v>866</v>
      </c>
      <c r="E77" s="136" t="s">
        <v>867</v>
      </c>
      <c r="F77" s="135">
        <v>1</v>
      </c>
      <c r="G77" s="135" t="s">
        <v>188</v>
      </c>
      <c r="H77" s="135" t="s">
        <v>189</v>
      </c>
      <c r="I77" s="147" t="s">
        <v>970</v>
      </c>
      <c r="J77" s="147" t="s">
        <v>993</v>
      </c>
      <c r="K77" s="148" t="s">
        <v>1308</v>
      </c>
      <c r="L77" s="89"/>
      <c r="M77" s="148"/>
      <c r="N77" s="135" t="s">
        <v>1309</v>
      </c>
      <c r="O77" s="135" t="s">
        <v>868</v>
      </c>
      <c r="P77" s="135" t="s">
        <v>243</v>
      </c>
      <c r="Q77" s="135" t="s">
        <v>244</v>
      </c>
      <c r="R77" s="151" t="s">
        <v>976</v>
      </c>
      <c r="S77" s="151" t="s">
        <v>976</v>
      </c>
      <c r="T77" s="151" t="s">
        <v>976</v>
      </c>
      <c r="U77" s="150" t="s">
        <v>1170</v>
      </c>
      <c r="V77" s="135" t="s">
        <v>37</v>
      </c>
      <c r="W77" s="136" t="s">
        <v>1310</v>
      </c>
      <c r="X77" s="135" t="s">
        <v>1311</v>
      </c>
      <c r="Y77" s="135" t="s">
        <v>980</v>
      </c>
      <c r="Z77" s="136" t="s">
        <v>1288</v>
      </c>
      <c r="AA77" s="135" t="s">
        <v>1081</v>
      </c>
      <c r="AB77" s="135" t="s">
        <v>307</v>
      </c>
      <c r="AC77" s="135" t="s">
        <v>431</v>
      </c>
      <c r="AD77" s="135" t="s">
        <v>518</v>
      </c>
      <c r="AE77" s="135" t="s">
        <v>248</v>
      </c>
      <c r="AF77" s="135" t="s">
        <v>271</v>
      </c>
      <c r="AG77" s="135" t="s">
        <v>585</v>
      </c>
      <c r="AH77" s="135" t="s">
        <v>286</v>
      </c>
      <c r="AI77" s="155">
        <v>81.8</v>
      </c>
      <c r="AJ77" s="156"/>
    </row>
    <row r="78" spans="1:36" s="41" customFormat="1" ht="31.5" customHeight="1">
      <c r="A78" s="64">
        <v>74</v>
      </c>
      <c r="B78" s="88"/>
      <c r="C78" s="89" t="s">
        <v>239</v>
      </c>
      <c r="D78" s="140" t="s">
        <v>873</v>
      </c>
      <c r="E78" s="89" t="s">
        <v>874</v>
      </c>
      <c r="F78" s="88">
        <v>1</v>
      </c>
      <c r="G78" s="88" t="s">
        <v>190</v>
      </c>
      <c r="H78" s="88" t="s">
        <v>191</v>
      </c>
      <c r="I78" s="64" t="s">
        <v>970</v>
      </c>
      <c r="J78" s="64" t="s">
        <v>1312</v>
      </c>
      <c r="K78" s="65" t="s">
        <v>1313</v>
      </c>
      <c r="L78" s="65" t="s">
        <v>1314</v>
      </c>
      <c r="M78" s="65"/>
      <c r="N78" s="88" t="s">
        <v>1315</v>
      </c>
      <c r="O78" s="88" t="s">
        <v>875</v>
      </c>
      <c r="P78" s="88" t="s">
        <v>243</v>
      </c>
      <c r="Q78" s="88" t="s">
        <v>264</v>
      </c>
      <c r="R78" s="117" t="s">
        <v>976</v>
      </c>
      <c r="S78" s="117" t="s">
        <v>976</v>
      </c>
      <c r="T78" s="117" t="s">
        <v>976</v>
      </c>
      <c r="U78" s="118" t="s">
        <v>1316</v>
      </c>
      <c r="V78" s="88" t="s">
        <v>37</v>
      </c>
      <c r="W78" s="89" t="s">
        <v>1029</v>
      </c>
      <c r="X78" s="88" t="s">
        <v>1048</v>
      </c>
      <c r="Y78" s="88" t="s">
        <v>980</v>
      </c>
      <c r="Z78" s="89" t="s">
        <v>1288</v>
      </c>
      <c r="AA78" s="88" t="s">
        <v>1081</v>
      </c>
      <c r="AB78" s="88" t="s">
        <v>639</v>
      </c>
      <c r="AC78" s="88" t="s">
        <v>558</v>
      </c>
      <c r="AD78" s="88" t="s">
        <v>407</v>
      </c>
      <c r="AE78" s="88" t="s">
        <v>268</v>
      </c>
      <c r="AF78" s="88" t="s">
        <v>407</v>
      </c>
      <c r="AG78" s="88" t="s">
        <v>476</v>
      </c>
      <c r="AH78" s="88" t="s">
        <v>286</v>
      </c>
      <c r="AI78" s="130">
        <v>85.72</v>
      </c>
      <c r="AJ78" s="131"/>
    </row>
    <row r="79" spans="1:36" s="41" customFormat="1" ht="31.5" customHeight="1">
      <c r="A79" s="64">
        <v>75</v>
      </c>
      <c r="B79" s="88"/>
      <c r="C79" s="141"/>
      <c r="D79" s="94" t="s">
        <v>881</v>
      </c>
      <c r="E79" s="95" t="s">
        <v>882</v>
      </c>
      <c r="F79" s="96">
        <v>1</v>
      </c>
      <c r="G79" s="88" t="s">
        <v>883</v>
      </c>
      <c r="H79" s="88" t="s">
        <v>1317</v>
      </c>
      <c r="I79" s="64" t="s">
        <v>970</v>
      </c>
      <c r="J79" s="64" t="s">
        <v>993</v>
      </c>
      <c r="K79" s="65" t="s">
        <v>1318</v>
      </c>
      <c r="L79" s="89"/>
      <c r="M79" s="65" t="s">
        <v>1318</v>
      </c>
      <c r="N79" s="88" t="s">
        <v>1319</v>
      </c>
      <c r="O79" s="88" t="s">
        <v>884</v>
      </c>
      <c r="P79" s="88" t="s">
        <v>243</v>
      </c>
      <c r="Q79" s="88" t="s">
        <v>244</v>
      </c>
      <c r="R79" s="88" t="s">
        <v>976</v>
      </c>
      <c r="S79" s="88" t="s">
        <v>976</v>
      </c>
      <c r="T79" s="88" t="s">
        <v>976</v>
      </c>
      <c r="U79" s="118" t="s">
        <v>1020</v>
      </c>
      <c r="V79" s="88" t="s">
        <v>46</v>
      </c>
      <c r="W79" s="89" t="s">
        <v>1029</v>
      </c>
      <c r="X79" s="88" t="s">
        <v>979</v>
      </c>
      <c r="Y79" s="88" t="s">
        <v>980</v>
      </c>
      <c r="Z79" s="89" t="s">
        <v>1288</v>
      </c>
      <c r="AA79" s="88" t="s">
        <v>1081</v>
      </c>
      <c r="AB79" s="88" t="s">
        <v>704</v>
      </c>
      <c r="AC79" s="88" t="s">
        <v>297</v>
      </c>
      <c r="AD79" s="88" t="s">
        <v>464</v>
      </c>
      <c r="AE79" s="88" t="s">
        <v>248</v>
      </c>
      <c r="AF79" s="88" t="s">
        <v>465</v>
      </c>
      <c r="AG79" s="88"/>
      <c r="AH79" s="88" t="s">
        <v>336</v>
      </c>
      <c r="AI79" s="130">
        <v>72.42</v>
      </c>
      <c r="AJ79" s="131"/>
    </row>
    <row r="80" spans="1:36" s="41" customFormat="1" ht="31.5" customHeight="1">
      <c r="A80" s="64">
        <v>76</v>
      </c>
      <c r="B80" s="88"/>
      <c r="C80" s="141"/>
      <c r="D80" s="94" t="s">
        <v>888</v>
      </c>
      <c r="E80" s="95" t="s">
        <v>889</v>
      </c>
      <c r="F80" s="104">
        <v>1</v>
      </c>
      <c r="G80" s="88" t="s">
        <v>195</v>
      </c>
      <c r="H80" s="89" t="s">
        <v>196</v>
      </c>
      <c r="I80" s="65" t="s">
        <v>983</v>
      </c>
      <c r="J80" s="64" t="s">
        <v>993</v>
      </c>
      <c r="K80" s="65" t="s">
        <v>1320</v>
      </c>
      <c r="L80" s="89"/>
      <c r="M80" s="65" t="s">
        <v>1321</v>
      </c>
      <c r="N80" s="88" t="s">
        <v>1322</v>
      </c>
      <c r="O80" s="88" t="s">
        <v>890</v>
      </c>
      <c r="P80" s="88" t="s">
        <v>243</v>
      </c>
      <c r="Q80" s="88" t="s">
        <v>244</v>
      </c>
      <c r="R80" s="88" t="s">
        <v>976</v>
      </c>
      <c r="S80" s="88" t="s">
        <v>976</v>
      </c>
      <c r="T80" s="88" t="s">
        <v>976</v>
      </c>
      <c r="U80" s="118" t="s">
        <v>1205</v>
      </c>
      <c r="V80" s="88" t="s">
        <v>197</v>
      </c>
      <c r="W80" s="89" t="s">
        <v>1323</v>
      </c>
      <c r="X80" s="88" t="s">
        <v>1324</v>
      </c>
      <c r="Y80" s="88" t="s">
        <v>980</v>
      </c>
      <c r="Z80" s="89" t="s">
        <v>1288</v>
      </c>
      <c r="AA80" s="88" t="s">
        <v>1081</v>
      </c>
      <c r="AB80" s="88" t="s">
        <v>312</v>
      </c>
      <c r="AC80" s="88" t="s">
        <v>630</v>
      </c>
      <c r="AD80" s="88" t="s">
        <v>857</v>
      </c>
      <c r="AE80" s="88" t="s">
        <v>248</v>
      </c>
      <c r="AF80" s="88" t="s">
        <v>851</v>
      </c>
      <c r="AG80" s="88"/>
      <c r="AH80" s="88"/>
      <c r="AI80" s="130">
        <v>74.48</v>
      </c>
      <c r="AJ80" s="131"/>
    </row>
    <row r="81" spans="1:36" s="40" customFormat="1" ht="31.5" customHeight="1">
      <c r="A81" s="64">
        <v>77</v>
      </c>
      <c r="B81" s="64"/>
      <c r="C81" s="70"/>
      <c r="D81" s="86" t="s">
        <v>895</v>
      </c>
      <c r="E81" s="70" t="s">
        <v>896</v>
      </c>
      <c r="F81" s="87">
        <v>1</v>
      </c>
      <c r="G81" s="64" t="s">
        <v>198</v>
      </c>
      <c r="H81" s="64" t="s">
        <v>199</v>
      </c>
      <c r="I81" s="64" t="s">
        <v>983</v>
      </c>
      <c r="J81" s="64" t="s">
        <v>1325</v>
      </c>
      <c r="K81" s="65" t="s">
        <v>1326</v>
      </c>
      <c r="L81" s="65" t="s">
        <v>1327</v>
      </c>
      <c r="M81" s="65" t="s">
        <v>1328</v>
      </c>
      <c r="N81" s="64" t="s">
        <v>1329</v>
      </c>
      <c r="O81" s="64" t="s">
        <v>897</v>
      </c>
      <c r="P81" s="64" t="s">
        <v>243</v>
      </c>
      <c r="Q81" s="64" t="s">
        <v>898</v>
      </c>
      <c r="R81" s="64" t="s">
        <v>976</v>
      </c>
      <c r="S81" s="64" t="s">
        <v>976</v>
      </c>
      <c r="T81" s="64" t="s">
        <v>976</v>
      </c>
      <c r="U81" s="115" t="s">
        <v>1330</v>
      </c>
      <c r="V81" s="64" t="s">
        <v>200</v>
      </c>
      <c r="W81" s="65" t="s">
        <v>1331</v>
      </c>
      <c r="X81" s="64" t="s">
        <v>1003</v>
      </c>
      <c r="Y81" s="64" t="s">
        <v>1332</v>
      </c>
      <c r="Z81" s="65" t="s">
        <v>1333</v>
      </c>
      <c r="AA81" s="64" t="s">
        <v>1121</v>
      </c>
      <c r="AB81" s="64" t="s">
        <v>302</v>
      </c>
      <c r="AC81" s="64" t="s">
        <v>259</v>
      </c>
      <c r="AD81" s="64" t="s">
        <v>518</v>
      </c>
      <c r="AE81" s="64" t="s">
        <v>248</v>
      </c>
      <c r="AF81" s="64" t="s">
        <v>271</v>
      </c>
      <c r="AG81" s="64"/>
      <c r="AH81" s="64" t="s">
        <v>336</v>
      </c>
      <c r="AI81" s="128">
        <v>81</v>
      </c>
      <c r="AJ81" s="64"/>
    </row>
    <row r="82" spans="1:36" s="41" customFormat="1" ht="31.5" customHeight="1">
      <c r="A82" s="64">
        <v>78</v>
      </c>
      <c r="B82" s="88"/>
      <c r="C82" s="89" t="s">
        <v>239</v>
      </c>
      <c r="D82" s="140" t="s">
        <v>899</v>
      </c>
      <c r="E82" s="89" t="s">
        <v>900</v>
      </c>
      <c r="F82" s="88">
        <v>1</v>
      </c>
      <c r="G82" s="88" t="s">
        <v>201</v>
      </c>
      <c r="H82" s="88" t="s">
        <v>202</v>
      </c>
      <c r="I82" s="64" t="s">
        <v>970</v>
      </c>
      <c r="J82" s="64" t="s">
        <v>993</v>
      </c>
      <c r="K82" s="65" t="s">
        <v>1238</v>
      </c>
      <c r="L82" s="65" t="s">
        <v>239</v>
      </c>
      <c r="M82" s="65" t="s">
        <v>1238</v>
      </c>
      <c r="N82" s="88" t="s">
        <v>1334</v>
      </c>
      <c r="O82" s="88" t="s">
        <v>901</v>
      </c>
      <c r="P82" s="88" t="s">
        <v>275</v>
      </c>
      <c r="Q82" s="88" t="s">
        <v>244</v>
      </c>
      <c r="R82" s="88" t="s">
        <v>976</v>
      </c>
      <c r="S82" s="88" t="s">
        <v>976</v>
      </c>
      <c r="T82" s="88" t="s">
        <v>976</v>
      </c>
      <c r="U82" s="118" t="s">
        <v>1330</v>
      </c>
      <c r="V82" s="88" t="s">
        <v>115</v>
      </c>
      <c r="W82" s="89" t="s">
        <v>1335</v>
      </c>
      <c r="X82" s="88" t="s">
        <v>1003</v>
      </c>
      <c r="Y82" s="88" t="s">
        <v>1332</v>
      </c>
      <c r="Z82" s="89" t="s">
        <v>1336</v>
      </c>
      <c r="AA82" s="88" t="s">
        <v>1121</v>
      </c>
      <c r="AB82" s="88" t="s">
        <v>266</v>
      </c>
      <c r="AC82" s="88" t="s">
        <v>259</v>
      </c>
      <c r="AD82" s="88" t="s">
        <v>346</v>
      </c>
      <c r="AE82" s="88" t="s">
        <v>248</v>
      </c>
      <c r="AF82" s="88" t="s">
        <v>247</v>
      </c>
      <c r="AG82" s="88" t="s">
        <v>247</v>
      </c>
      <c r="AH82" s="88" t="s">
        <v>286</v>
      </c>
      <c r="AI82" s="130">
        <v>81.76</v>
      </c>
      <c r="AJ82" s="131"/>
    </row>
    <row r="83" spans="1:36" s="40" customFormat="1" ht="31.5" customHeight="1">
      <c r="A83" s="64">
        <v>79</v>
      </c>
      <c r="B83" s="64"/>
      <c r="C83" s="70"/>
      <c r="D83" s="83" t="s">
        <v>899</v>
      </c>
      <c r="E83" s="84" t="s">
        <v>902</v>
      </c>
      <c r="F83" s="85">
        <v>1</v>
      </c>
      <c r="G83" s="64" t="s">
        <v>203</v>
      </c>
      <c r="H83" s="64" t="s">
        <v>204</v>
      </c>
      <c r="I83" s="88" t="s">
        <v>983</v>
      </c>
      <c r="J83" s="88" t="s">
        <v>993</v>
      </c>
      <c r="K83" s="88"/>
      <c r="L83" s="88" t="s">
        <v>1337</v>
      </c>
      <c r="M83" s="88"/>
      <c r="N83" s="64" t="s">
        <v>1338</v>
      </c>
      <c r="O83" s="64" t="s">
        <v>903</v>
      </c>
      <c r="P83" s="64" t="s">
        <v>275</v>
      </c>
      <c r="Q83" s="64" t="s">
        <v>244</v>
      </c>
      <c r="R83" s="64" t="s">
        <v>976</v>
      </c>
      <c r="S83" s="64" t="s">
        <v>976</v>
      </c>
      <c r="T83" s="64" t="s">
        <v>976</v>
      </c>
      <c r="U83" s="115" t="s">
        <v>1057</v>
      </c>
      <c r="V83" s="64" t="s">
        <v>205</v>
      </c>
      <c r="W83" s="65" t="s">
        <v>1339</v>
      </c>
      <c r="X83" s="64" t="s">
        <v>1003</v>
      </c>
      <c r="Y83" s="64" t="s">
        <v>1332</v>
      </c>
      <c r="Z83" s="65" t="s">
        <v>1340</v>
      </c>
      <c r="AA83" s="64" t="s">
        <v>992</v>
      </c>
      <c r="AB83" s="64" t="s">
        <v>302</v>
      </c>
      <c r="AC83" s="64" t="s">
        <v>542</v>
      </c>
      <c r="AD83" s="64" t="s">
        <v>407</v>
      </c>
      <c r="AE83" s="64" t="s">
        <v>248</v>
      </c>
      <c r="AF83" s="64" t="s">
        <v>340</v>
      </c>
      <c r="AG83" s="64"/>
      <c r="AH83" s="64" t="s">
        <v>336</v>
      </c>
      <c r="AI83" s="128">
        <v>84</v>
      </c>
      <c r="AJ83" s="129"/>
    </row>
    <row r="84" spans="1:36" s="43" customFormat="1" ht="31.5" customHeight="1">
      <c r="A84" s="64">
        <v>80</v>
      </c>
      <c r="B84" s="135"/>
      <c r="C84" s="136" t="s">
        <v>239</v>
      </c>
      <c r="D84" s="137" t="s">
        <v>909</v>
      </c>
      <c r="E84" s="136" t="s">
        <v>910</v>
      </c>
      <c r="F84" s="135">
        <v>1</v>
      </c>
      <c r="G84" s="135" t="s">
        <v>206</v>
      </c>
      <c r="H84" s="135" t="s">
        <v>207</v>
      </c>
      <c r="I84" s="64" t="s">
        <v>970</v>
      </c>
      <c r="J84" s="64" t="s">
        <v>993</v>
      </c>
      <c r="K84" s="65" t="s">
        <v>1238</v>
      </c>
      <c r="L84" s="65" t="s">
        <v>239</v>
      </c>
      <c r="M84" s="65" t="s">
        <v>1238</v>
      </c>
      <c r="N84" s="135" t="s">
        <v>1341</v>
      </c>
      <c r="O84" s="135" t="s">
        <v>911</v>
      </c>
      <c r="P84" s="135" t="s">
        <v>275</v>
      </c>
      <c r="Q84" s="135" t="s">
        <v>244</v>
      </c>
      <c r="R84" s="135" t="s">
        <v>976</v>
      </c>
      <c r="S84" s="135" t="s">
        <v>976</v>
      </c>
      <c r="T84" s="135" t="s">
        <v>976</v>
      </c>
      <c r="U84" s="150">
        <v>2016.07</v>
      </c>
      <c r="V84" s="135" t="s">
        <v>208</v>
      </c>
      <c r="W84" s="136" t="s">
        <v>1342</v>
      </c>
      <c r="X84" s="135" t="s">
        <v>1003</v>
      </c>
      <c r="Y84" s="135" t="s">
        <v>1343</v>
      </c>
      <c r="Z84" s="136" t="s">
        <v>1344</v>
      </c>
      <c r="AA84" s="135" t="s">
        <v>1121</v>
      </c>
      <c r="AB84" s="135" t="s">
        <v>258</v>
      </c>
      <c r="AC84" s="135" t="s">
        <v>825</v>
      </c>
      <c r="AD84" s="135" t="s">
        <v>464</v>
      </c>
      <c r="AE84" s="135" t="s">
        <v>248</v>
      </c>
      <c r="AF84" s="135" t="s">
        <v>465</v>
      </c>
      <c r="AG84" s="135" t="s">
        <v>465</v>
      </c>
      <c r="AH84" s="135" t="s">
        <v>286</v>
      </c>
      <c r="AI84" s="155">
        <v>85.1</v>
      </c>
      <c r="AJ84" s="156"/>
    </row>
    <row r="85" spans="1:36" s="43" customFormat="1" ht="31.5" customHeight="1">
      <c r="A85" s="64">
        <v>81</v>
      </c>
      <c r="B85" s="135"/>
      <c r="C85" s="136" t="s">
        <v>239</v>
      </c>
      <c r="D85" s="137" t="s">
        <v>912</v>
      </c>
      <c r="E85" s="136" t="s">
        <v>913</v>
      </c>
      <c r="F85" s="135">
        <v>1</v>
      </c>
      <c r="G85" s="135" t="s">
        <v>209</v>
      </c>
      <c r="H85" s="135" t="s">
        <v>210</v>
      </c>
      <c r="I85" s="64" t="s">
        <v>970</v>
      </c>
      <c r="J85" s="64" t="s">
        <v>993</v>
      </c>
      <c r="K85" s="65" t="s">
        <v>1345</v>
      </c>
      <c r="L85" s="65" t="s">
        <v>239</v>
      </c>
      <c r="M85" s="65" t="s">
        <v>1346</v>
      </c>
      <c r="N85" s="135" t="s">
        <v>1347</v>
      </c>
      <c r="O85" s="135" t="s">
        <v>914</v>
      </c>
      <c r="P85" s="135" t="s">
        <v>275</v>
      </c>
      <c r="Q85" s="135" t="s">
        <v>244</v>
      </c>
      <c r="R85" s="135" t="s">
        <v>976</v>
      </c>
      <c r="S85" s="135" t="s">
        <v>976</v>
      </c>
      <c r="T85" s="135" t="s">
        <v>976</v>
      </c>
      <c r="U85" s="150" t="s">
        <v>1348</v>
      </c>
      <c r="V85" s="135" t="s">
        <v>66</v>
      </c>
      <c r="W85" s="136" t="s">
        <v>1118</v>
      </c>
      <c r="X85" s="135" t="s">
        <v>1003</v>
      </c>
      <c r="Y85" s="135" t="s">
        <v>1349</v>
      </c>
      <c r="Z85" s="136" t="s">
        <v>1350</v>
      </c>
      <c r="AA85" s="135" t="s">
        <v>1121</v>
      </c>
      <c r="AB85" s="135" t="s">
        <v>427</v>
      </c>
      <c r="AC85" s="135" t="s">
        <v>678</v>
      </c>
      <c r="AD85" s="135" t="s">
        <v>915</v>
      </c>
      <c r="AE85" s="135" t="s">
        <v>248</v>
      </c>
      <c r="AF85" s="135" t="s">
        <v>576</v>
      </c>
      <c r="AG85" s="135" t="s">
        <v>576</v>
      </c>
      <c r="AH85" s="135" t="s">
        <v>286</v>
      </c>
      <c r="AI85" s="155">
        <v>77.28</v>
      </c>
      <c r="AJ85" s="156"/>
    </row>
    <row r="86" spans="1:36" s="44" customFormat="1" ht="31.5" customHeight="1">
      <c r="A86" s="97">
        <v>82</v>
      </c>
      <c r="B86" s="142"/>
      <c r="C86" s="143" t="s">
        <v>239</v>
      </c>
      <c r="D86" s="144" t="s">
        <v>916</v>
      </c>
      <c r="E86" s="143" t="s">
        <v>917</v>
      </c>
      <c r="F86" s="142">
        <v>1</v>
      </c>
      <c r="G86" s="145" t="s">
        <v>211</v>
      </c>
      <c r="H86" s="145" t="s">
        <v>212</v>
      </c>
      <c r="I86" s="97"/>
      <c r="J86" s="97"/>
      <c r="K86" s="120"/>
      <c r="L86" s="120"/>
      <c r="M86" s="120"/>
      <c r="N86" s="145" t="s">
        <v>1351</v>
      </c>
      <c r="O86" s="145" t="s">
        <v>920</v>
      </c>
      <c r="P86" s="145" t="s">
        <v>275</v>
      </c>
      <c r="Q86" s="145" t="s">
        <v>244</v>
      </c>
      <c r="R86" s="142" t="s">
        <v>976</v>
      </c>
      <c r="S86" s="142" t="s">
        <v>976</v>
      </c>
      <c r="T86" s="142" t="s">
        <v>976</v>
      </c>
      <c r="U86" s="152">
        <v>2008.06</v>
      </c>
      <c r="V86" s="142" t="s">
        <v>17</v>
      </c>
      <c r="W86" s="143" t="s">
        <v>1113</v>
      </c>
      <c r="X86" s="142" t="s">
        <v>979</v>
      </c>
      <c r="Y86" s="142" t="s">
        <v>980</v>
      </c>
      <c r="Z86" s="143" t="s">
        <v>1113</v>
      </c>
      <c r="AA86" s="142" t="s">
        <v>1081</v>
      </c>
      <c r="AB86" s="142" t="s">
        <v>328</v>
      </c>
      <c r="AC86" s="142" t="s">
        <v>308</v>
      </c>
      <c r="AD86" s="142" t="s">
        <v>292</v>
      </c>
      <c r="AE86" s="142" t="s">
        <v>248</v>
      </c>
      <c r="AF86" s="142" t="s">
        <v>838</v>
      </c>
      <c r="AG86" s="142" t="s">
        <v>585</v>
      </c>
      <c r="AH86" s="142">
        <v>2</v>
      </c>
      <c r="AI86" s="157">
        <v>76.54</v>
      </c>
      <c r="AJ86" s="158" t="s">
        <v>1352</v>
      </c>
    </row>
    <row r="87" spans="1:36" s="40" customFormat="1" ht="31.5" customHeight="1">
      <c r="A87" s="64">
        <v>83</v>
      </c>
      <c r="B87" s="64"/>
      <c r="C87" s="70"/>
      <c r="D87" s="83" t="s">
        <v>916</v>
      </c>
      <c r="E87" s="84" t="s">
        <v>923</v>
      </c>
      <c r="F87" s="85">
        <v>1</v>
      </c>
      <c r="G87" s="64" t="s">
        <v>213</v>
      </c>
      <c r="H87" s="64" t="s">
        <v>214</v>
      </c>
      <c r="I87" s="88" t="s">
        <v>970</v>
      </c>
      <c r="J87" s="88" t="s">
        <v>993</v>
      </c>
      <c r="K87" s="88" t="s">
        <v>1353</v>
      </c>
      <c r="L87" s="88" t="s">
        <v>973</v>
      </c>
      <c r="M87" s="88" t="s">
        <v>1353</v>
      </c>
      <c r="N87" s="64" t="s">
        <v>1354</v>
      </c>
      <c r="O87" s="64" t="s">
        <v>924</v>
      </c>
      <c r="P87" s="64" t="s">
        <v>243</v>
      </c>
      <c r="Q87" s="64" t="s">
        <v>244</v>
      </c>
      <c r="R87" s="64" t="s">
        <v>976</v>
      </c>
      <c r="S87" s="64" t="s">
        <v>976</v>
      </c>
      <c r="T87" s="64" t="s">
        <v>976</v>
      </c>
      <c r="U87" s="115">
        <v>2007.06</v>
      </c>
      <c r="V87" s="64" t="s">
        <v>165</v>
      </c>
      <c r="W87" s="65" t="s">
        <v>1355</v>
      </c>
      <c r="X87" s="64" t="s">
        <v>1003</v>
      </c>
      <c r="Y87" s="64" t="s">
        <v>1356</v>
      </c>
      <c r="Z87" s="65" t="s">
        <v>1340</v>
      </c>
      <c r="AA87" s="64" t="s">
        <v>992</v>
      </c>
      <c r="AB87" s="64" t="s">
        <v>311</v>
      </c>
      <c r="AC87" s="64" t="s">
        <v>455</v>
      </c>
      <c r="AD87" s="64" t="s">
        <v>465</v>
      </c>
      <c r="AE87" s="64" t="s">
        <v>248</v>
      </c>
      <c r="AF87" s="64" t="s">
        <v>324</v>
      </c>
      <c r="AG87" s="64"/>
      <c r="AH87" s="64" t="s">
        <v>248</v>
      </c>
      <c r="AI87" s="128">
        <v>86.4</v>
      </c>
      <c r="AJ87" s="154"/>
    </row>
    <row r="88" spans="1:36" s="40" customFormat="1" ht="31.5" customHeight="1">
      <c r="A88" s="64">
        <v>84</v>
      </c>
      <c r="B88" s="64"/>
      <c r="C88" s="70"/>
      <c r="D88" s="94" t="s">
        <v>916</v>
      </c>
      <c r="E88" s="95" t="s">
        <v>933</v>
      </c>
      <c r="F88" s="96">
        <v>1</v>
      </c>
      <c r="G88" s="64" t="s">
        <v>215</v>
      </c>
      <c r="H88" s="64" t="s">
        <v>216</v>
      </c>
      <c r="I88" s="88" t="s">
        <v>983</v>
      </c>
      <c r="J88" s="88" t="s">
        <v>1241</v>
      </c>
      <c r="K88" s="88" t="s">
        <v>1357</v>
      </c>
      <c r="L88" s="88" t="s">
        <v>1242</v>
      </c>
      <c r="M88" s="88"/>
      <c r="N88" s="64" t="s">
        <v>1358</v>
      </c>
      <c r="O88" s="64" t="s">
        <v>934</v>
      </c>
      <c r="P88" s="64" t="s">
        <v>243</v>
      </c>
      <c r="Q88" s="64" t="s">
        <v>264</v>
      </c>
      <c r="R88" s="64" t="s">
        <v>976</v>
      </c>
      <c r="S88" s="64" t="s">
        <v>976</v>
      </c>
      <c r="T88" s="64" t="s">
        <v>976</v>
      </c>
      <c r="U88" s="115">
        <v>201607</v>
      </c>
      <c r="V88" s="64" t="s">
        <v>17</v>
      </c>
      <c r="W88" s="65" t="s">
        <v>1359</v>
      </c>
      <c r="X88" s="64" t="s">
        <v>979</v>
      </c>
      <c r="Y88" s="64" t="s">
        <v>980</v>
      </c>
      <c r="Z88" s="65" t="s">
        <v>1278</v>
      </c>
      <c r="AA88" s="64" t="s">
        <v>1121</v>
      </c>
      <c r="AB88" s="64" t="s">
        <v>361</v>
      </c>
      <c r="AC88" s="64" t="s">
        <v>415</v>
      </c>
      <c r="AD88" s="64" t="s">
        <v>556</v>
      </c>
      <c r="AE88" s="64" t="s">
        <v>268</v>
      </c>
      <c r="AF88" s="64" t="s">
        <v>556</v>
      </c>
      <c r="AG88" s="64"/>
      <c r="AH88" s="64" t="s">
        <v>336</v>
      </c>
      <c r="AI88" s="128">
        <v>84.2</v>
      </c>
      <c r="AJ88" s="159"/>
    </row>
    <row r="89" spans="1:36" s="42" customFormat="1" ht="31.5" customHeight="1">
      <c r="A89" s="97">
        <v>85</v>
      </c>
      <c r="B89" s="97"/>
      <c r="C89" s="120" t="s">
        <v>239</v>
      </c>
      <c r="D89" s="146" t="s">
        <v>939</v>
      </c>
      <c r="E89" s="120" t="s">
        <v>940</v>
      </c>
      <c r="F89" s="97">
        <v>1</v>
      </c>
      <c r="G89" s="145" t="s">
        <v>217</v>
      </c>
      <c r="H89" s="145" t="s">
        <v>218</v>
      </c>
      <c r="I89" s="97"/>
      <c r="J89" s="97"/>
      <c r="K89" s="97"/>
      <c r="L89" s="97"/>
      <c r="M89" s="97"/>
      <c r="N89" s="145" t="s">
        <v>1360</v>
      </c>
      <c r="O89" s="145" t="s">
        <v>943</v>
      </c>
      <c r="P89" s="145" t="s">
        <v>275</v>
      </c>
      <c r="Q89" s="145" t="s">
        <v>264</v>
      </c>
      <c r="R89" s="97" t="s">
        <v>976</v>
      </c>
      <c r="S89" s="97" t="s">
        <v>976</v>
      </c>
      <c r="T89" s="97" t="s">
        <v>976</v>
      </c>
      <c r="U89" s="152" t="s">
        <v>1361</v>
      </c>
      <c r="V89" s="142" t="s">
        <v>17</v>
      </c>
      <c r="W89" s="143" t="s">
        <v>1362</v>
      </c>
      <c r="X89" s="142" t="s">
        <v>979</v>
      </c>
      <c r="Y89" s="142" t="s">
        <v>980</v>
      </c>
      <c r="Z89" s="143" t="s">
        <v>1278</v>
      </c>
      <c r="AA89" s="142" t="s">
        <v>1121</v>
      </c>
      <c r="AB89" s="142" t="s">
        <v>311</v>
      </c>
      <c r="AC89" s="142" t="s">
        <v>357</v>
      </c>
      <c r="AD89" s="142" t="s">
        <v>512</v>
      </c>
      <c r="AE89" s="142" t="s">
        <v>268</v>
      </c>
      <c r="AF89" s="142" t="s">
        <v>512</v>
      </c>
      <c r="AG89" s="97" t="s">
        <v>428</v>
      </c>
      <c r="AH89" s="97">
        <v>2</v>
      </c>
      <c r="AI89" s="133">
        <v>77.74</v>
      </c>
      <c r="AJ89" s="158" t="s">
        <v>1363</v>
      </c>
    </row>
    <row r="90" spans="1:36" s="40" customFormat="1" ht="31.5" customHeight="1">
      <c r="A90" s="64">
        <v>86</v>
      </c>
      <c r="B90" s="64"/>
      <c r="C90" s="70"/>
      <c r="D90" s="94" t="s">
        <v>946</v>
      </c>
      <c r="E90" s="95" t="s">
        <v>947</v>
      </c>
      <c r="F90" s="96">
        <v>1</v>
      </c>
      <c r="G90" s="64" t="s">
        <v>220</v>
      </c>
      <c r="H90" s="64" t="s">
        <v>221</v>
      </c>
      <c r="I90" s="88" t="s">
        <v>970</v>
      </c>
      <c r="J90" s="88" t="s">
        <v>1005</v>
      </c>
      <c r="K90" s="88" t="s">
        <v>1364</v>
      </c>
      <c r="L90" s="88" t="s">
        <v>1365</v>
      </c>
      <c r="M90" s="88" t="s">
        <v>1366</v>
      </c>
      <c r="N90" s="64" t="s">
        <v>1367</v>
      </c>
      <c r="O90" s="64" t="s">
        <v>948</v>
      </c>
      <c r="P90" s="64" t="s">
        <v>275</v>
      </c>
      <c r="Q90" s="64" t="s">
        <v>413</v>
      </c>
      <c r="R90" s="64" t="s">
        <v>976</v>
      </c>
      <c r="S90" s="64" t="s">
        <v>976</v>
      </c>
      <c r="T90" s="64" t="s">
        <v>976</v>
      </c>
      <c r="U90" s="115" t="s">
        <v>1368</v>
      </c>
      <c r="V90" s="64" t="s">
        <v>222</v>
      </c>
      <c r="W90" s="65" t="s">
        <v>1339</v>
      </c>
      <c r="X90" s="64" t="s">
        <v>1003</v>
      </c>
      <c r="Y90" s="64" t="s">
        <v>980</v>
      </c>
      <c r="Z90" s="65" t="s">
        <v>1369</v>
      </c>
      <c r="AA90" s="64" t="s">
        <v>1121</v>
      </c>
      <c r="AB90" s="64" t="s">
        <v>386</v>
      </c>
      <c r="AC90" s="64" t="s">
        <v>472</v>
      </c>
      <c r="AD90" s="64" t="s">
        <v>377</v>
      </c>
      <c r="AE90" s="64" t="s">
        <v>248</v>
      </c>
      <c r="AF90" s="64" t="s">
        <v>378</v>
      </c>
      <c r="AG90" s="64"/>
      <c r="AH90" s="64" t="s">
        <v>336</v>
      </c>
      <c r="AI90" s="128">
        <v>80</v>
      </c>
      <c r="AJ90" s="129"/>
    </row>
    <row r="91" spans="8:26" ht="13.5">
      <c r="H91" s="48"/>
      <c r="I91" s="149"/>
      <c r="J91" s="149"/>
      <c r="K91" s="149"/>
      <c r="L91" s="149"/>
      <c r="M91" s="149"/>
      <c r="O91" s="48"/>
      <c r="U91" s="48"/>
      <c r="W91" s="48"/>
      <c r="Z91" s="48"/>
    </row>
  </sheetData>
  <sheetProtection/>
  <mergeCells count="98">
    <mergeCell ref="A1:AJ1"/>
    <mergeCell ref="R2:AA2"/>
    <mergeCell ref="U3:Y3"/>
    <mergeCell ref="A2:A4"/>
    <mergeCell ref="C5:C11"/>
    <mergeCell ref="C12:C17"/>
    <mergeCell ref="C19:C23"/>
    <mergeCell ref="C24:C29"/>
    <mergeCell ref="C32:C33"/>
    <mergeCell ref="C35:C36"/>
    <mergeCell ref="C37:C39"/>
    <mergeCell ref="C41:C42"/>
    <mergeCell ref="C43:C45"/>
    <mergeCell ref="C49:C51"/>
    <mergeCell ref="C52:C53"/>
    <mergeCell ref="C58:C59"/>
    <mergeCell ref="C60:C61"/>
    <mergeCell ref="C71:C74"/>
    <mergeCell ref="D2:D4"/>
    <mergeCell ref="D5:D11"/>
    <mergeCell ref="D12:D18"/>
    <mergeCell ref="D19:D23"/>
    <mergeCell ref="D24:D29"/>
    <mergeCell ref="D30:D31"/>
    <mergeCell ref="D35:D36"/>
    <mergeCell ref="D37:D40"/>
    <mergeCell ref="D41:D42"/>
    <mergeCell ref="D43:D46"/>
    <mergeCell ref="D49:D51"/>
    <mergeCell ref="D52:D53"/>
    <mergeCell ref="D54:D55"/>
    <mergeCell ref="D58:D59"/>
    <mergeCell ref="D60:D61"/>
    <mergeCell ref="D71:D74"/>
    <mergeCell ref="E2:E4"/>
    <mergeCell ref="E5:E11"/>
    <mergeCell ref="E12:E18"/>
    <mergeCell ref="E19:E23"/>
    <mergeCell ref="E24:E29"/>
    <mergeCell ref="E30:E31"/>
    <mergeCell ref="E35:E36"/>
    <mergeCell ref="E37:E40"/>
    <mergeCell ref="E41:E42"/>
    <mergeCell ref="E43:E46"/>
    <mergeCell ref="E49:E51"/>
    <mergeCell ref="E52:E53"/>
    <mergeCell ref="E54:E55"/>
    <mergeCell ref="E58:E59"/>
    <mergeCell ref="E60:E61"/>
    <mergeCell ref="E71:E74"/>
    <mergeCell ref="F2:F4"/>
    <mergeCell ref="F5:F11"/>
    <mergeCell ref="F12:F18"/>
    <mergeCell ref="F19:F23"/>
    <mergeCell ref="F24:F29"/>
    <mergeCell ref="F30:F31"/>
    <mergeCell ref="F35:F36"/>
    <mergeCell ref="F37:F40"/>
    <mergeCell ref="F41:F42"/>
    <mergeCell ref="F43:F46"/>
    <mergeCell ref="F49:F51"/>
    <mergeCell ref="F52:F53"/>
    <mergeCell ref="F54:F55"/>
    <mergeCell ref="F58:F59"/>
    <mergeCell ref="F60:F61"/>
    <mergeCell ref="F71:F7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3:R4"/>
    <mergeCell ref="S3:S4"/>
    <mergeCell ref="T3:T4"/>
    <mergeCell ref="Z3:Z4"/>
    <mergeCell ref="AA3:AA4"/>
    <mergeCell ref="AG5:AG11"/>
    <mergeCell ref="AG12:AG17"/>
    <mergeCell ref="AG19:AG23"/>
    <mergeCell ref="AG24:AG29"/>
    <mergeCell ref="AG32:AG33"/>
    <mergeCell ref="AG35:AG36"/>
    <mergeCell ref="AG37:AG39"/>
    <mergeCell ref="AG41:AG42"/>
    <mergeCell ref="AG43:AG45"/>
    <mergeCell ref="AG49:AG51"/>
    <mergeCell ref="AG52:AG53"/>
    <mergeCell ref="AG58:AG59"/>
    <mergeCell ref="AG60:AG61"/>
    <mergeCell ref="AG71:AG74"/>
    <mergeCell ref="AI2:AI4"/>
    <mergeCell ref="AJ2:AJ4"/>
  </mergeCells>
  <printOptions/>
  <pageMargins left="0.3145833333333333" right="0.11805555555555555" top="0.3541666666666667" bottom="0.3541666666666667" header="0.3145833333333333" footer="0.3145833333333333"/>
  <pageSetup horizontalDpi="600" verticalDpi="600" orientation="landscape" paperSize="8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6"/>
  <sheetViews>
    <sheetView zoomScale="89" zoomScaleNormal="89" workbookViewId="0" topLeftCell="A1">
      <pane ySplit="2" topLeftCell="A3" activePane="bottomLeft" state="frozen"/>
      <selection pane="bottomLeft" activeCell="I19" sqref="I19"/>
    </sheetView>
  </sheetViews>
  <sheetFormatPr defaultColWidth="9.00390625" defaultRowHeight="15"/>
  <cols>
    <col min="1" max="1" width="4.421875" style="3" customWidth="1"/>
    <col min="2" max="2" width="13.7109375" style="3" customWidth="1"/>
    <col min="3" max="3" width="19.140625" style="4" customWidth="1"/>
    <col min="4" max="4" width="17.421875" style="4" customWidth="1"/>
    <col min="5" max="5" width="15.7109375" style="5" customWidth="1"/>
    <col min="6" max="6" width="11.7109375" style="6" customWidth="1"/>
    <col min="7" max="7" width="8.140625" style="6" customWidth="1"/>
    <col min="8" max="8" width="8.28125" style="6" customWidth="1"/>
    <col min="9" max="9" width="22.7109375" style="6" customWidth="1"/>
    <col min="10" max="10" width="10.8515625" style="7" customWidth="1"/>
    <col min="11" max="11" width="6.8515625" style="8" customWidth="1"/>
    <col min="12" max="230" width="9.00390625" style="8" customWidth="1"/>
    <col min="231" max="16384" width="9.00390625" style="9" customWidth="1"/>
  </cols>
  <sheetData>
    <row r="1" spans="1:11" ht="96" customHeight="1">
      <c r="A1" s="26" t="s">
        <v>1370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" customFormat="1" ht="64.5" customHeight="1">
      <c r="A2" s="11" t="s">
        <v>1</v>
      </c>
      <c r="B2" s="11" t="s">
        <v>1371</v>
      </c>
      <c r="C2" s="12" t="s">
        <v>225</v>
      </c>
      <c r="D2" s="12" t="s">
        <v>1372</v>
      </c>
      <c r="E2" s="12" t="s">
        <v>1373</v>
      </c>
      <c r="F2" s="12" t="s">
        <v>2</v>
      </c>
      <c r="G2" s="12" t="s">
        <v>229</v>
      </c>
      <c r="H2" s="11" t="s">
        <v>230</v>
      </c>
      <c r="I2" s="11" t="s">
        <v>1374</v>
      </c>
      <c r="J2" s="18" t="s">
        <v>1375</v>
      </c>
      <c r="K2" s="11" t="s">
        <v>5</v>
      </c>
    </row>
    <row r="3" spans="1:256" s="24" customFormat="1" ht="51.75" customHeight="1">
      <c r="A3" s="16">
        <v>1</v>
      </c>
      <c r="B3" s="27" t="s">
        <v>239</v>
      </c>
      <c r="C3" s="15" t="s">
        <v>1376</v>
      </c>
      <c r="D3" s="28" t="s">
        <v>1377</v>
      </c>
      <c r="E3" s="29" t="s">
        <v>1378</v>
      </c>
      <c r="F3" s="16" t="s">
        <v>13</v>
      </c>
      <c r="G3" s="16" t="s">
        <v>243</v>
      </c>
      <c r="H3" s="16" t="s">
        <v>244</v>
      </c>
      <c r="I3" s="16" t="s">
        <v>9</v>
      </c>
      <c r="J3" s="33">
        <v>85.18</v>
      </c>
      <c r="K3" s="34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spans="1:256" s="25" customFormat="1" ht="51.75" customHeight="1">
      <c r="A4" s="16">
        <v>2</v>
      </c>
      <c r="B4" s="30"/>
      <c r="C4" s="15" t="s">
        <v>722</v>
      </c>
      <c r="D4" s="15" t="s">
        <v>1379</v>
      </c>
      <c r="E4" s="15" t="s">
        <v>1380</v>
      </c>
      <c r="F4" s="16" t="s">
        <v>135</v>
      </c>
      <c r="G4" s="16" t="s">
        <v>243</v>
      </c>
      <c r="H4" s="16" t="s">
        <v>244</v>
      </c>
      <c r="I4" s="16" t="s">
        <v>17</v>
      </c>
      <c r="J4" s="33">
        <v>80.66</v>
      </c>
      <c r="K4" s="1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8"/>
      <c r="IP4" s="38"/>
      <c r="IQ4" s="38"/>
      <c r="IR4" s="38"/>
      <c r="IS4" s="38"/>
      <c r="IT4" s="38"/>
      <c r="IU4" s="38"/>
      <c r="IV4" s="38"/>
    </row>
    <row r="5" spans="1:256" s="8" customFormat="1" ht="51.75" customHeight="1">
      <c r="A5" s="16">
        <v>3</v>
      </c>
      <c r="B5" s="30"/>
      <c r="C5" s="15" t="s">
        <v>916</v>
      </c>
      <c r="D5" s="31" t="s">
        <v>1381</v>
      </c>
      <c r="E5" s="15" t="s">
        <v>1382</v>
      </c>
      <c r="F5" s="15" t="s">
        <v>1383</v>
      </c>
      <c r="G5" s="15" t="s">
        <v>243</v>
      </c>
      <c r="H5" s="15" t="s">
        <v>244</v>
      </c>
      <c r="I5" s="36" t="s">
        <v>115</v>
      </c>
      <c r="J5" s="37">
        <v>79.86</v>
      </c>
      <c r="K5" s="34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pans="1:256" s="8" customFormat="1" ht="51.75" customHeight="1">
      <c r="A6" s="16">
        <v>4</v>
      </c>
      <c r="B6" s="32"/>
      <c r="C6" s="15" t="s">
        <v>1384</v>
      </c>
      <c r="D6" s="31" t="s">
        <v>1385</v>
      </c>
      <c r="E6" s="15" t="str">
        <f>"4501230099"</f>
        <v>4501230099</v>
      </c>
      <c r="F6" s="15" t="s">
        <v>1386</v>
      </c>
      <c r="G6" s="15" t="s">
        <v>243</v>
      </c>
      <c r="H6" s="15" t="s">
        <v>244</v>
      </c>
      <c r="I6" s="36" t="s">
        <v>1387</v>
      </c>
      <c r="J6" s="37">
        <v>87.16</v>
      </c>
      <c r="K6" s="34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</sheetData>
  <sheetProtection/>
  <mergeCells count="2">
    <mergeCell ref="A1:K1"/>
    <mergeCell ref="B3:B6"/>
  </mergeCells>
  <printOptions/>
  <pageMargins left="0.11805555555555555" right="0.11805555555555555" top="0.3541666666666667" bottom="0.3541666666666667" header="0.3145833333333333" footer="0.11805555555555555"/>
  <pageSetup horizontalDpi="600" verticalDpi="600" orientation="landscape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4"/>
  <sheetViews>
    <sheetView tabSelected="1" zoomScale="89" zoomScaleNormal="89" workbookViewId="0" topLeftCell="A1">
      <pane ySplit="2" topLeftCell="A3" activePane="bottomLeft" state="frozen"/>
      <selection pane="bottomLeft" activeCell="D19" sqref="D19"/>
    </sheetView>
  </sheetViews>
  <sheetFormatPr defaultColWidth="9.00390625" defaultRowHeight="15"/>
  <cols>
    <col min="1" max="1" width="4.421875" style="3" customWidth="1"/>
    <col min="2" max="2" width="13.7109375" style="3" customWidth="1"/>
    <col min="3" max="3" width="19.140625" style="4" customWidth="1"/>
    <col min="4" max="4" width="17.421875" style="4" customWidth="1"/>
    <col min="5" max="5" width="15.7109375" style="5" customWidth="1"/>
    <col min="6" max="6" width="11.7109375" style="6" customWidth="1"/>
    <col min="7" max="7" width="8.140625" style="6" customWidth="1"/>
    <col min="8" max="8" width="8.28125" style="6" customWidth="1"/>
    <col min="9" max="9" width="24.8515625" style="6" customWidth="1"/>
    <col min="10" max="10" width="10.8515625" style="7" customWidth="1"/>
    <col min="11" max="11" width="6.8515625" style="8" customWidth="1"/>
    <col min="12" max="230" width="9.00390625" style="8" customWidth="1"/>
    <col min="231" max="16384" width="9.00390625" style="9" customWidth="1"/>
  </cols>
  <sheetData>
    <row r="1" spans="1:11" ht="96" customHeight="1">
      <c r="A1" s="10" t="s">
        <v>1388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64.5" customHeight="1">
      <c r="A2" s="11" t="s">
        <v>1</v>
      </c>
      <c r="B2" s="11" t="s">
        <v>1371</v>
      </c>
      <c r="C2" s="12" t="s">
        <v>225</v>
      </c>
      <c r="D2" s="12" t="s">
        <v>1372</v>
      </c>
      <c r="E2" s="12" t="s">
        <v>1373</v>
      </c>
      <c r="F2" s="12" t="s">
        <v>2</v>
      </c>
      <c r="G2" s="12" t="s">
        <v>229</v>
      </c>
      <c r="H2" s="11" t="s">
        <v>230</v>
      </c>
      <c r="I2" s="11" t="s">
        <v>1374</v>
      </c>
      <c r="J2" s="18" t="s">
        <v>1375</v>
      </c>
      <c r="K2" s="11" t="s">
        <v>5</v>
      </c>
    </row>
    <row r="3" spans="1:256" s="2" customFormat="1" ht="63.75" customHeight="1">
      <c r="A3" s="13">
        <v>1</v>
      </c>
      <c r="B3" s="14" t="s">
        <v>239</v>
      </c>
      <c r="C3" s="15" t="s">
        <v>595</v>
      </c>
      <c r="D3" s="15" t="s">
        <v>1389</v>
      </c>
      <c r="E3" s="15">
        <v>4501230012</v>
      </c>
      <c r="F3" s="16" t="s">
        <v>116</v>
      </c>
      <c r="G3" s="15" t="s">
        <v>243</v>
      </c>
      <c r="H3" s="15" t="s">
        <v>244</v>
      </c>
      <c r="I3" s="16" t="s">
        <v>12</v>
      </c>
      <c r="J3" s="19">
        <v>85.2</v>
      </c>
      <c r="K3" s="2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s="2" customFormat="1" ht="63.75" customHeight="1">
      <c r="A4" s="13">
        <v>2</v>
      </c>
      <c r="B4" s="14"/>
      <c r="C4" s="15" t="s">
        <v>866</v>
      </c>
      <c r="D4" s="15" t="s">
        <v>1390</v>
      </c>
      <c r="E4" s="15">
        <v>4501230036</v>
      </c>
      <c r="F4" s="16" t="s">
        <v>188</v>
      </c>
      <c r="G4" s="17" t="s">
        <v>243</v>
      </c>
      <c r="H4" s="17" t="s">
        <v>244</v>
      </c>
      <c r="I4" s="22" t="s">
        <v>37</v>
      </c>
      <c r="J4" s="19">
        <v>81.8</v>
      </c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</sheetData>
  <sheetProtection/>
  <mergeCells count="2">
    <mergeCell ref="A1:K1"/>
    <mergeCell ref="B3:B4"/>
  </mergeCells>
  <printOptions horizontalCentered="1"/>
  <pageMargins left="0.11805555555555555" right="0.11805555555555555" top="0.3541666666666667" bottom="0.3541666666666667" header="0.3145833333333333" footer="0.11805555555555555"/>
  <pageSetup horizontalDpi="600" verticalDpi="600" orientation="landscape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5" sqref="C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黄继东</cp:lastModifiedBy>
  <cp:lastPrinted>2019-08-07T00:33:49Z</cp:lastPrinted>
  <dcterms:created xsi:type="dcterms:W3CDTF">2006-09-16T00:00:00Z</dcterms:created>
  <dcterms:modified xsi:type="dcterms:W3CDTF">2020-04-15T02:27:02Z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2052-11.1.0.9584</vt:lpwstr>
  </property>
</Properties>
</file>