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772"/>
  </bookViews>
  <sheets>
    <sheet name="Sheet1" sheetId="1" r:id="rId1"/>
    <sheet name="Sheet2" sheetId="2" r:id="rId2"/>
    <sheet name="Sheet3" sheetId="3" r:id="rId3"/>
  </sheets>
  <definedNames>
    <definedName name="_xlnm._FilterDatabase" localSheetId="0" hidden="1">Sheet1!$C$3:$CX$20</definedName>
    <definedName name="_xlnm.Print_Titles" localSheetId="0">Sheet1!$3:$4</definedName>
  </definedNames>
  <calcPr calcId="144525"/>
</workbook>
</file>

<file path=xl/sharedStrings.xml><?xml version="1.0" encoding="utf-8"?>
<sst xmlns="http://schemas.openxmlformats.org/spreadsheetml/2006/main" count="124" uniqueCount="53">
  <si>
    <t>2019年肇庆市教育局属下事业单位肇庆市工业贸易学校公开招聘工作人员拟聘用人员名单</t>
  </si>
  <si>
    <t>序号</t>
  </si>
  <si>
    <t>报考岗位</t>
  </si>
  <si>
    <t>岗位代码</t>
  </si>
  <si>
    <t>考生姓名</t>
  </si>
  <si>
    <t>笔试成绩</t>
  </si>
  <si>
    <t>面试成绩</t>
  </si>
  <si>
    <t>总成绩</t>
  </si>
  <si>
    <t>体检情况</t>
  </si>
  <si>
    <t>考察情况</t>
  </si>
  <si>
    <t>是否入围聘用</t>
  </si>
  <si>
    <t>汽车运用与维修教师</t>
  </si>
  <si>
    <t>A1901</t>
  </si>
  <si>
    <t>林大杰</t>
  </si>
  <si>
    <t>合格</t>
  </si>
  <si>
    <t>是</t>
  </si>
  <si>
    <t>梁敏诗</t>
  </si>
  <si>
    <t>机电技术应用专业教师</t>
  </si>
  <si>
    <t>A1902</t>
  </si>
  <si>
    <t>赵永强</t>
  </si>
  <si>
    <t>余绍第</t>
  </si>
  <si>
    <t>模具制造技术专业教师</t>
  </si>
  <si>
    <t>A1903</t>
  </si>
  <si>
    <t>苏  嘉</t>
  </si>
  <si>
    <t>电子商务专业教师</t>
  </si>
  <si>
    <t>A1909</t>
  </si>
  <si>
    <t>黄斯敏</t>
  </si>
  <si>
    <t>烹饪专业教师</t>
  </si>
  <si>
    <t>A1910</t>
  </si>
  <si>
    <t>苏圣钦</t>
  </si>
  <si>
    <t>学前教育专业教师</t>
  </si>
  <si>
    <t>A1911</t>
  </si>
  <si>
    <t>杨妤</t>
  </si>
  <si>
    <t>语文教师</t>
  </si>
  <si>
    <t>A1912</t>
  </si>
  <si>
    <t>谢嘉颖</t>
  </si>
  <si>
    <t>数学教师</t>
  </si>
  <si>
    <t>A1913</t>
  </si>
  <si>
    <t>郭东端</t>
  </si>
  <si>
    <t>梁国贤</t>
  </si>
  <si>
    <t>思政课教师</t>
  </si>
  <si>
    <t>A1914</t>
  </si>
  <si>
    <t>徐文影</t>
  </si>
  <si>
    <t>张颖</t>
  </si>
  <si>
    <t>财经类教师</t>
  </si>
  <si>
    <t>A1916</t>
  </si>
  <si>
    <t>马爽</t>
  </si>
  <si>
    <t>办公室文员</t>
  </si>
  <si>
    <t>B19002</t>
  </si>
  <si>
    <t>林间婷</t>
  </si>
  <si>
    <t>人事劳资员</t>
  </si>
  <si>
    <t>B1903</t>
  </si>
  <si>
    <t>黄银娟</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</si>
</sst>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b/>
      <sz val="11"/>
      <name val="宋体"/>
      <charset val="134"/>
      <scheme val="minor"/>
    </font>
    <font>
      <sz val="11"/>
      <name val="宋体"/>
      <charset val="134"/>
      <scheme val="minor"/>
    </font>
    <font>
      <sz val="20"/>
      <name val="黑体"/>
      <charset val="134"/>
    </font>
    <font>
      <b/>
      <sz val="11"/>
      <name val="宋体"/>
      <charset val="134"/>
    </font>
    <font>
      <sz val="11"/>
      <name val="仿宋"/>
      <charset val="134"/>
    </font>
    <font>
      <b/>
      <sz val="12"/>
      <name val="宋体"/>
      <charset val="134"/>
    </font>
    <font>
      <sz val="11"/>
      <name val="宋体"/>
      <charset val="134"/>
    </font>
    <font>
      <sz val="14"/>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1" borderId="8" applyNumberFormat="0" applyFont="0" applyAlignment="0" applyProtection="0">
      <alignment vertical="center"/>
    </xf>
    <xf numFmtId="0" fontId="14" fillId="23"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7" applyNumberFormat="0" applyFill="0" applyAlignment="0" applyProtection="0">
      <alignment vertical="center"/>
    </xf>
    <xf numFmtId="0" fontId="25" fillId="0" borderId="7" applyNumberFormat="0" applyFill="0" applyAlignment="0" applyProtection="0">
      <alignment vertical="center"/>
    </xf>
    <xf numFmtId="0" fontId="14" fillId="8" borderId="0" applyNumberFormat="0" applyBorder="0" applyAlignment="0" applyProtection="0">
      <alignment vertical="center"/>
    </xf>
    <xf numFmtId="0" fontId="11" fillId="0" borderId="5" applyNumberFormat="0" applyFill="0" applyAlignment="0" applyProtection="0">
      <alignment vertical="center"/>
    </xf>
    <xf numFmtId="0" fontId="14" fillId="7" borderId="0" applyNumberFormat="0" applyBorder="0" applyAlignment="0" applyProtection="0">
      <alignment vertical="center"/>
    </xf>
    <xf numFmtId="0" fontId="21" fillId="20" borderId="6" applyNumberFormat="0" applyAlignment="0" applyProtection="0">
      <alignment vertical="center"/>
    </xf>
    <xf numFmtId="0" fontId="27" fillId="20" borderId="3" applyNumberFormat="0" applyAlignment="0" applyProtection="0">
      <alignment vertical="center"/>
    </xf>
    <xf numFmtId="0" fontId="24" fillId="28" borderId="10" applyNumberFormat="0" applyAlignment="0" applyProtection="0">
      <alignment vertical="center"/>
    </xf>
    <xf numFmtId="0" fontId="9" fillId="12" borderId="0" applyNumberFormat="0" applyBorder="0" applyAlignment="0" applyProtection="0">
      <alignment vertical="center"/>
    </xf>
    <xf numFmtId="0" fontId="14" fillId="19" borderId="0" applyNumberFormat="0" applyBorder="0" applyAlignment="0" applyProtection="0">
      <alignment vertical="center"/>
    </xf>
    <xf numFmtId="0" fontId="23" fillId="0" borderId="9" applyNumberFormat="0" applyFill="0" applyAlignment="0" applyProtection="0">
      <alignment vertical="center"/>
    </xf>
    <xf numFmtId="0" fontId="18" fillId="0" borderId="4" applyNumberFormat="0" applyFill="0" applyAlignment="0" applyProtection="0">
      <alignment vertical="center"/>
    </xf>
    <xf numFmtId="0" fontId="17" fillId="11" borderId="0" applyNumberFormat="0" applyBorder="0" applyAlignment="0" applyProtection="0">
      <alignment vertical="center"/>
    </xf>
    <xf numFmtId="0" fontId="15" fillId="6" borderId="0" applyNumberFormat="0" applyBorder="0" applyAlignment="0" applyProtection="0">
      <alignment vertical="center"/>
    </xf>
    <xf numFmtId="0" fontId="9" fillId="32" borderId="0" applyNumberFormat="0" applyBorder="0" applyAlignment="0" applyProtection="0">
      <alignment vertical="center"/>
    </xf>
    <xf numFmtId="0" fontId="14" fillId="18"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26"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14" fillId="16" borderId="0" applyNumberFormat="0" applyBorder="0" applyAlignment="0" applyProtection="0">
      <alignment vertical="center"/>
    </xf>
    <xf numFmtId="0" fontId="9" fillId="24"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9" fillId="2" borderId="0" applyNumberFormat="0" applyBorder="0" applyAlignment="0" applyProtection="0">
      <alignment vertical="center"/>
    </xf>
    <xf numFmtId="0" fontId="14" fillId="5"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xf>
    <xf numFmtId="176" fontId="6" fillId="0" borderId="2" xfId="0" applyNumberFormat="1" applyFont="1" applyFill="1" applyBorder="1" applyAlignment="1">
      <alignment horizontal="left" vertical="center"/>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X23"/>
  <sheetViews>
    <sheetView tabSelected="1" topLeftCell="A7" workbookViewId="0">
      <selection activeCell="C21" sqref="C21:K21"/>
    </sheetView>
  </sheetViews>
  <sheetFormatPr defaultColWidth="9" defaultRowHeight="14.4"/>
  <cols>
    <col min="1" max="1" width="9.5" style="2" customWidth="1"/>
    <col min="2" max="2" width="24" style="2" customWidth="1"/>
    <col min="3" max="4" width="12.25" style="2" customWidth="1"/>
    <col min="5" max="5" width="9.12962962962963" style="3" hidden="1" customWidth="1"/>
    <col min="6" max="6" width="11.8796296296296" style="4" customWidth="1"/>
    <col min="7" max="7" width="11.75" style="4" customWidth="1"/>
    <col min="8" max="8" width="12.1296296296296" style="4" customWidth="1"/>
    <col min="9" max="9" width="11.3796296296296" style="2" customWidth="1"/>
    <col min="10" max="10" width="15.25" style="2" customWidth="1"/>
    <col min="11" max="11" width="13" style="2" customWidth="1"/>
    <col min="12" max="102" width="9" style="5"/>
    <col min="103" max="16384" width="9" style="2"/>
  </cols>
  <sheetData>
    <row r="1" s="1" customFormat="1" ht="15.75" customHeight="1" spans="1:102">
      <c r="A1" s="6" t="s">
        <v>0</v>
      </c>
      <c r="B1" s="7"/>
      <c r="C1" s="7"/>
      <c r="D1" s="7"/>
      <c r="E1" s="7"/>
      <c r="F1" s="8"/>
      <c r="G1" s="8"/>
      <c r="H1" s="8"/>
      <c r="I1" s="7"/>
      <c r="J1" s="7"/>
      <c r="K1" s="7"/>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row>
    <row r="2" ht="49" customHeight="1" spans="1:102">
      <c r="A2" s="7"/>
      <c r="B2" s="7"/>
      <c r="C2" s="7"/>
      <c r="D2" s="7"/>
      <c r="E2" s="7"/>
      <c r="F2" s="8"/>
      <c r="G2" s="8"/>
      <c r="H2" s="8"/>
      <c r="I2" s="7"/>
      <c r="J2" s="7"/>
      <c r="K2" s="7"/>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row>
    <row r="3" ht="15.75" customHeight="1" spans="1:102">
      <c r="A3" s="9" t="s">
        <v>1</v>
      </c>
      <c r="B3" s="9" t="s">
        <v>2</v>
      </c>
      <c r="C3" s="9" t="s">
        <v>3</v>
      </c>
      <c r="D3" s="10" t="s">
        <v>4</v>
      </c>
      <c r="E3" s="11" t="s">
        <v>3</v>
      </c>
      <c r="F3" s="12" t="s">
        <v>5</v>
      </c>
      <c r="G3" s="12" t="s">
        <v>6</v>
      </c>
      <c r="H3" s="12" t="s">
        <v>7</v>
      </c>
      <c r="I3" s="10" t="s">
        <v>8</v>
      </c>
      <c r="J3" s="10" t="s">
        <v>9</v>
      </c>
      <c r="K3" s="10" t="s">
        <v>10</v>
      </c>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row>
    <row r="4" spans="1:102">
      <c r="A4" s="9"/>
      <c r="B4" s="9"/>
      <c r="C4" s="9"/>
      <c r="D4" s="9"/>
      <c r="E4" s="11"/>
      <c r="F4" s="12"/>
      <c r="G4" s="12"/>
      <c r="H4" s="12"/>
      <c r="I4" s="10"/>
      <c r="J4" s="10"/>
      <c r="K4" s="1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ht="24" customHeight="1" spans="1:102">
      <c r="A5" s="13">
        <v>1</v>
      </c>
      <c r="B5" s="13" t="s">
        <v>11</v>
      </c>
      <c r="C5" s="13" t="s">
        <v>12</v>
      </c>
      <c r="D5" s="13" t="s">
        <v>13</v>
      </c>
      <c r="E5" s="13" t="s">
        <v>12</v>
      </c>
      <c r="F5" s="14">
        <v>69.5</v>
      </c>
      <c r="G5" s="14">
        <v>86.9</v>
      </c>
      <c r="H5" s="14">
        <f t="shared" ref="H5:H20" si="0">F5*0.5+G5*0.5</f>
        <v>78.2</v>
      </c>
      <c r="I5" s="13" t="s">
        <v>14</v>
      </c>
      <c r="J5" s="13" t="s">
        <v>14</v>
      </c>
      <c r="K5" s="13" t="s">
        <v>15</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ht="24" customHeight="1" spans="1:102">
      <c r="A6" s="13">
        <v>2</v>
      </c>
      <c r="B6" s="13" t="s">
        <v>11</v>
      </c>
      <c r="C6" s="13" t="s">
        <v>12</v>
      </c>
      <c r="D6" s="13" t="s">
        <v>16</v>
      </c>
      <c r="E6" s="13" t="s">
        <v>12</v>
      </c>
      <c r="F6" s="14">
        <v>69</v>
      </c>
      <c r="G6" s="14">
        <v>87.1</v>
      </c>
      <c r="H6" s="14">
        <f t="shared" si="0"/>
        <v>78.05</v>
      </c>
      <c r="I6" s="13" t="s">
        <v>14</v>
      </c>
      <c r="J6" s="13" t="s">
        <v>14</v>
      </c>
      <c r="K6" s="13" t="s">
        <v>15</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ht="24" customHeight="1" spans="1:102">
      <c r="A7" s="13">
        <v>3</v>
      </c>
      <c r="B7" s="13" t="s">
        <v>17</v>
      </c>
      <c r="C7" s="13" t="s">
        <v>18</v>
      </c>
      <c r="D7" s="13" t="s">
        <v>19</v>
      </c>
      <c r="E7" s="13" t="s">
        <v>18</v>
      </c>
      <c r="F7" s="14">
        <v>74.5</v>
      </c>
      <c r="G7" s="14">
        <v>79.4</v>
      </c>
      <c r="H7" s="14">
        <f t="shared" si="0"/>
        <v>76.95</v>
      </c>
      <c r="I7" s="13" t="s">
        <v>14</v>
      </c>
      <c r="J7" s="13" t="s">
        <v>14</v>
      </c>
      <c r="K7" s="13" t="s">
        <v>15</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ht="24" customHeight="1" spans="1:102">
      <c r="A8" s="13">
        <v>4</v>
      </c>
      <c r="B8" s="13" t="s">
        <v>17</v>
      </c>
      <c r="C8" s="13" t="s">
        <v>18</v>
      </c>
      <c r="D8" s="13" t="s">
        <v>20</v>
      </c>
      <c r="E8" s="13" t="s">
        <v>18</v>
      </c>
      <c r="F8" s="14">
        <v>66</v>
      </c>
      <c r="G8" s="14">
        <v>83</v>
      </c>
      <c r="H8" s="14">
        <f t="shared" si="0"/>
        <v>74.5</v>
      </c>
      <c r="I8" s="13" t="s">
        <v>14</v>
      </c>
      <c r="J8" s="13" t="s">
        <v>14</v>
      </c>
      <c r="K8" s="13" t="s">
        <v>15</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ht="24" customHeight="1" spans="1:102">
      <c r="A9" s="13">
        <v>5</v>
      </c>
      <c r="B9" s="13" t="s">
        <v>21</v>
      </c>
      <c r="C9" s="13" t="s">
        <v>22</v>
      </c>
      <c r="D9" s="13" t="s">
        <v>23</v>
      </c>
      <c r="E9" s="13" t="s">
        <v>22</v>
      </c>
      <c r="F9" s="14">
        <v>72.5</v>
      </c>
      <c r="G9" s="14">
        <v>84.1</v>
      </c>
      <c r="H9" s="14">
        <f t="shared" si="0"/>
        <v>78.3</v>
      </c>
      <c r="I9" s="13" t="s">
        <v>14</v>
      </c>
      <c r="J9" s="13" t="s">
        <v>14</v>
      </c>
      <c r="K9" s="13" t="s">
        <v>15</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ht="24" customHeight="1" spans="1:102">
      <c r="A10" s="13">
        <v>6</v>
      </c>
      <c r="B10" s="13" t="s">
        <v>24</v>
      </c>
      <c r="C10" s="13" t="s">
        <v>25</v>
      </c>
      <c r="D10" s="13" t="s">
        <v>26</v>
      </c>
      <c r="E10" s="13" t="s">
        <v>25</v>
      </c>
      <c r="F10" s="14">
        <v>60.5</v>
      </c>
      <c r="G10" s="14">
        <v>83.2</v>
      </c>
      <c r="H10" s="14">
        <f t="shared" si="0"/>
        <v>71.85</v>
      </c>
      <c r="I10" s="13" t="s">
        <v>14</v>
      </c>
      <c r="J10" s="13" t="s">
        <v>14</v>
      </c>
      <c r="K10" s="13" t="s">
        <v>15</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ht="24" customHeight="1" spans="1:102">
      <c r="A11" s="13">
        <v>7</v>
      </c>
      <c r="B11" s="13" t="s">
        <v>27</v>
      </c>
      <c r="C11" s="13" t="s">
        <v>28</v>
      </c>
      <c r="D11" s="13" t="s">
        <v>29</v>
      </c>
      <c r="E11" s="13" t="s">
        <v>28</v>
      </c>
      <c r="F11" s="14">
        <v>67</v>
      </c>
      <c r="G11" s="14">
        <v>83.5</v>
      </c>
      <c r="H11" s="14">
        <f t="shared" si="0"/>
        <v>75.25</v>
      </c>
      <c r="I11" s="13" t="s">
        <v>14</v>
      </c>
      <c r="J11" s="13" t="s">
        <v>14</v>
      </c>
      <c r="K11" s="13" t="s">
        <v>15</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ht="24" customHeight="1" spans="1:102">
      <c r="A12" s="13">
        <v>8</v>
      </c>
      <c r="B12" s="13" t="s">
        <v>30</v>
      </c>
      <c r="C12" s="13" t="s">
        <v>31</v>
      </c>
      <c r="D12" s="13" t="s">
        <v>32</v>
      </c>
      <c r="E12" s="13" t="s">
        <v>31</v>
      </c>
      <c r="F12" s="14">
        <v>65.5</v>
      </c>
      <c r="G12" s="14">
        <v>86.1</v>
      </c>
      <c r="H12" s="14">
        <f t="shared" si="0"/>
        <v>75.8</v>
      </c>
      <c r="I12" s="13" t="s">
        <v>14</v>
      </c>
      <c r="J12" s="13" t="s">
        <v>14</v>
      </c>
      <c r="K12" s="13" t="s">
        <v>15</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ht="24" customHeight="1" spans="1:102">
      <c r="A13" s="13">
        <v>9</v>
      </c>
      <c r="B13" s="13" t="s">
        <v>33</v>
      </c>
      <c r="C13" s="13" t="s">
        <v>34</v>
      </c>
      <c r="D13" s="13" t="s">
        <v>35</v>
      </c>
      <c r="E13" s="13" t="s">
        <v>34</v>
      </c>
      <c r="F13" s="14">
        <v>68.5</v>
      </c>
      <c r="G13" s="14">
        <v>88.9</v>
      </c>
      <c r="H13" s="14">
        <f t="shared" si="0"/>
        <v>78.7</v>
      </c>
      <c r="I13" s="13" t="s">
        <v>14</v>
      </c>
      <c r="J13" s="13" t="s">
        <v>14</v>
      </c>
      <c r="K13" s="13" t="s">
        <v>15</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ht="24" customHeight="1" spans="1:102">
      <c r="A14" s="13">
        <v>10</v>
      </c>
      <c r="B14" s="13" t="s">
        <v>36</v>
      </c>
      <c r="C14" s="13" t="s">
        <v>37</v>
      </c>
      <c r="D14" s="13" t="s">
        <v>38</v>
      </c>
      <c r="E14" s="13" t="s">
        <v>37</v>
      </c>
      <c r="F14" s="14">
        <v>69</v>
      </c>
      <c r="G14" s="14">
        <v>87.4</v>
      </c>
      <c r="H14" s="14">
        <f t="shared" si="0"/>
        <v>78.2</v>
      </c>
      <c r="I14" s="13" t="s">
        <v>14</v>
      </c>
      <c r="J14" s="13" t="s">
        <v>14</v>
      </c>
      <c r="K14" s="13" t="s">
        <v>15</v>
      </c>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row>
    <row r="15" ht="24" customHeight="1" spans="1:102">
      <c r="A15" s="13">
        <v>11</v>
      </c>
      <c r="B15" s="13" t="s">
        <v>36</v>
      </c>
      <c r="C15" s="13" t="s">
        <v>37</v>
      </c>
      <c r="D15" s="13" t="s">
        <v>39</v>
      </c>
      <c r="E15" s="13" t="s">
        <v>37</v>
      </c>
      <c r="F15" s="14">
        <v>60</v>
      </c>
      <c r="G15" s="14">
        <v>80.8</v>
      </c>
      <c r="H15" s="14">
        <f t="shared" si="0"/>
        <v>70.4</v>
      </c>
      <c r="I15" s="13" t="s">
        <v>14</v>
      </c>
      <c r="J15" s="13" t="s">
        <v>14</v>
      </c>
      <c r="K15" s="13" t="s">
        <v>15</v>
      </c>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row>
    <row r="16" ht="24" customHeight="1" spans="1:102">
      <c r="A16" s="13">
        <v>12</v>
      </c>
      <c r="B16" s="13" t="s">
        <v>40</v>
      </c>
      <c r="C16" s="13" t="s">
        <v>41</v>
      </c>
      <c r="D16" s="13" t="s">
        <v>42</v>
      </c>
      <c r="E16" s="13" t="s">
        <v>41</v>
      </c>
      <c r="F16" s="14">
        <v>76</v>
      </c>
      <c r="G16" s="14">
        <v>83.1</v>
      </c>
      <c r="H16" s="14">
        <f t="shared" si="0"/>
        <v>79.55</v>
      </c>
      <c r="I16" s="13" t="s">
        <v>14</v>
      </c>
      <c r="J16" s="13" t="s">
        <v>14</v>
      </c>
      <c r="K16" s="13" t="s">
        <v>15</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row>
    <row r="17" ht="24" customHeight="1" spans="1:102">
      <c r="A17" s="13">
        <v>13</v>
      </c>
      <c r="B17" s="13" t="s">
        <v>40</v>
      </c>
      <c r="C17" s="13" t="s">
        <v>41</v>
      </c>
      <c r="D17" s="13" t="s">
        <v>43</v>
      </c>
      <c r="E17" s="13" t="s">
        <v>41</v>
      </c>
      <c r="F17" s="14">
        <v>70</v>
      </c>
      <c r="G17" s="14">
        <v>84.3</v>
      </c>
      <c r="H17" s="14">
        <f t="shared" si="0"/>
        <v>77.15</v>
      </c>
      <c r="I17" s="13" t="s">
        <v>14</v>
      </c>
      <c r="J17" s="13" t="s">
        <v>14</v>
      </c>
      <c r="K17" s="13" t="s">
        <v>15</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row>
    <row r="18" ht="24" customHeight="1" spans="1:102">
      <c r="A18" s="13">
        <v>14</v>
      </c>
      <c r="B18" s="13" t="s">
        <v>44</v>
      </c>
      <c r="C18" s="13" t="s">
        <v>45</v>
      </c>
      <c r="D18" s="13" t="s">
        <v>46</v>
      </c>
      <c r="E18" s="13" t="s">
        <v>45</v>
      </c>
      <c r="F18" s="14">
        <v>74.5</v>
      </c>
      <c r="G18" s="14">
        <v>90</v>
      </c>
      <c r="H18" s="14">
        <f t="shared" si="0"/>
        <v>82.25</v>
      </c>
      <c r="I18" s="13" t="s">
        <v>14</v>
      </c>
      <c r="J18" s="13" t="s">
        <v>14</v>
      </c>
      <c r="K18" s="13" t="s">
        <v>15</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row>
    <row r="19" ht="24" customHeight="1" spans="1:102">
      <c r="A19" s="13">
        <v>15</v>
      </c>
      <c r="B19" s="13" t="s">
        <v>47</v>
      </c>
      <c r="C19" s="13" t="s">
        <v>48</v>
      </c>
      <c r="D19" s="13" t="s">
        <v>49</v>
      </c>
      <c r="E19" s="13" t="s">
        <v>48</v>
      </c>
      <c r="F19" s="14">
        <v>70</v>
      </c>
      <c r="G19" s="14">
        <v>87.3</v>
      </c>
      <c r="H19" s="14">
        <f t="shared" si="0"/>
        <v>78.65</v>
      </c>
      <c r="I19" s="13" t="s">
        <v>14</v>
      </c>
      <c r="J19" s="13" t="s">
        <v>14</v>
      </c>
      <c r="K19" s="13" t="s">
        <v>15</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row>
    <row r="20" ht="24" customHeight="1" spans="1:102">
      <c r="A20" s="13">
        <v>16</v>
      </c>
      <c r="B20" s="13" t="s">
        <v>50</v>
      </c>
      <c r="C20" s="13" t="s">
        <v>51</v>
      </c>
      <c r="D20" s="13" t="s">
        <v>52</v>
      </c>
      <c r="E20" s="13" t="s">
        <v>51</v>
      </c>
      <c r="F20" s="14">
        <v>76</v>
      </c>
      <c r="G20" s="14">
        <v>80.5</v>
      </c>
      <c r="H20" s="14">
        <f t="shared" si="0"/>
        <v>78.25</v>
      </c>
      <c r="I20" s="13" t="s">
        <v>14</v>
      </c>
      <c r="J20" s="13" t="s">
        <v>14</v>
      </c>
      <c r="K20" s="13" t="s">
        <v>15</v>
      </c>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row>
    <row r="21" ht="27" customHeight="1" spans="3:102">
      <c r="C21" s="15"/>
      <c r="D21" s="16"/>
      <c r="E21" s="16"/>
      <c r="F21" s="17"/>
      <c r="G21" s="17"/>
      <c r="H21" s="17"/>
      <c r="I21" s="16"/>
      <c r="J21" s="16"/>
      <c r="K21" s="16"/>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row>
    <row r="22" spans="3:102">
      <c r="C22" s="18"/>
      <c r="D22" s="18"/>
      <c r="E22" s="19"/>
      <c r="F22" s="20"/>
      <c r="G22" s="20"/>
      <c r="H22" s="20"/>
      <c r="I22" s="18"/>
      <c r="J22" s="18"/>
      <c r="K22" s="18"/>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row>
    <row r="23" ht="17.4" spans="3:102">
      <c r="C23" s="21"/>
      <c r="D23" s="21"/>
      <c r="E23" s="22"/>
      <c r="F23" s="23"/>
      <c r="G23" s="23"/>
      <c r="H23" s="23"/>
      <c r="I23" s="21"/>
      <c r="J23" s="21"/>
      <c r="K23" s="2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row>
  </sheetData>
  <autoFilter ref="C3:CX20">
    <sortState ref="C3:CX20">
      <sortCondition ref="D3:D42"/>
    </sortState>
    <extLst/>
  </autoFilter>
  <mergeCells count="13">
    <mergeCell ref="C21:K21"/>
    <mergeCell ref="A3:A4"/>
    <mergeCell ref="B3:B4"/>
    <mergeCell ref="C3:C4"/>
    <mergeCell ref="D3:D4"/>
    <mergeCell ref="E3:E4"/>
    <mergeCell ref="F3:F4"/>
    <mergeCell ref="G3:G4"/>
    <mergeCell ref="H3:H4"/>
    <mergeCell ref="I3:I4"/>
    <mergeCell ref="J3:J4"/>
    <mergeCell ref="K3:K4"/>
    <mergeCell ref="A1:K2"/>
  </mergeCells>
  <pageMargins left="0.629861111111111" right="0.236111111111111" top="0.747916666666667" bottom="0.74791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Administrator</cp:lastModifiedBy>
  <dcterms:created xsi:type="dcterms:W3CDTF">2020-01-13T05:33:00Z</dcterms:created>
  <cp:lastPrinted>2020-01-19T02:34:00Z</cp:lastPrinted>
  <dcterms:modified xsi:type="dcterms:W3CDTF">2020-05-25T09:24:14Z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