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75" windowHeight="12270" activeTab="0"/>
  </bookViews>
  <sheets>
    <sheet name="拟录用公示名单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_FilterDatabase" localSheetId="0" hidden="1">'拟录用公示名单'!$A$2:$P$72</definedName>
    <definedName name="_xlnm.Print_Titles" localSheetId="0">'拟录用公示名单'!$2:$2</definedName>
  </definedNames>
  <calcPr fullCalcOnLoad="1"/>
</workbook>
</file>

<file path=xl/sharedStrings.xml><?xml version="1.0" encoding="utf-8"?>
<sst xmlns="http://schemas.openxmlformats.org/spreadsheetml/2006/main" count="777" uniqueCount="354">
  <si>
    <t>桐梓县2020年选调教师拟录用人员名单公示</t>
  </si>
  <si>
    <t>序号</t>
  </si>
  <si>
    <t>姓名</t>
  </si>
  <si>
    <t>性
别</t>
  </si>
  <si>
    <t>出生日期</t>
  </si>
  <si>
    <t>工作学校</t>
  </si>
  <si>
    <t>学历</t>
  </si>
  <si>
    <t>所学专业</t>
  </si>
  <si>
    <t>参加工
作时间</t>
  </si>
  <si>
    <t>乡镇工作年限</t>
  </si>
  <si>
    <t>教师资
格类别</t>
  </si>
  <si>
    <t>报考职
位类别</t>
  </si>
  <si>
    <t>准考证号</t>
  </si>
  <si>
    <t>笔试
成绩</t>
  </si>
  <si>
    <t>乡镇工作年限加分</t>
  </si>
  <si>
    <t>总成绩</t>
  </si>
  <si>
    <t>备注</t>
  </si>
  <si>
    <t>1</t>
  </si>
  <si>
    <t>范洪霞</t>
  </si>
  <si>
    <t>女</t>
  </si>
  <si>
    <t>19920122</t>
  </si>
  <si>
    <t>新站镇中心幼儿园</t>
  </si>
  <si>
    <t>本科</t>
  </si>
  <si>
    <t>学前教育</t>
  </si>
  <si>
    <t>2016.08</t>
  </si>
  <si>
    <t>幼儿园</t>
  </si>
  <si>
    <t>0</t>
  </si>
  <si>
    <t>2</t>
  </si>
  <si>
    <t>程霞</t>
  </si>
  <si>
    <t>19931003</t>
  </si>
  <si>
    <t>马鬃苗族乡中心幼儿园</t>
  </si>
  <si>
    <t>汉语言文学</t>
  </si>
  <si>
    <t>3</t>
  </si>
  <si>
    <t>王永芳</t>
  </si>
  <si>
    <t>19791017</t>
  </si>
  <si>
    <t>小水乡中心幼儿园</t>
  </si>
  <si>
    <t>1999.08</t>
  </si>
  <si>
    <t>3</t>
  </si>
  <si>
    <t>4</t>
  </si>
  <si>
    <t>黄霖雨</t>
  </si>
  <si>
    <t>19941118</t>
  </si>
  <si>
    <t>官仓镇中心幼儿园</t>
  </si>
  <si>
    <t>2014.08</t>
  </si>
  <si>
    <t>5</t>
  </si>
  <si>
    <t>周鑫</t>
  </si>
  <si>
    <t>19951216</t>
  </si>
  <si>
    <t>尧龙山镇中心幼儿园</t>
  </si>
  <si>
    <t>专科</t>
  </si>
  <si>
    <t>2015.09</t>
  </si>
  <si>
    <t>6</t>
  </si>
  <si>
    <t>许凤伟</t>
  </si>
  <si>
    <t>19950705</t>
  </si>
  <si>
    <t>狮溪镇中心幼儿园</t>
  </si>
  <si>
    <t>7</t>
  </si>
  <si>
    <t>赵丹丹</t>
  </si>
  <si>
    <t>19960113</t>
  </si>
  <si>
    <t>坡渡镇中心幼儿园</t>
  </si>
  <si>
    <t>8</t>
  </si>
  <si>
    <t>霍娅</t>
  </si>
  <si>
    <t>19820312</t>
  </si>
  <si>
    <t>容光镇麻垭幼儿园</t>
  </si>
  <si>
    <t>英语</t>
  </si>
  <si>
    <t>2001.09</t>
  </si>
  <si>
    <t>小学语文</t>
  </si>
  <si>
    <r>
      <t>2</t>
    </r>
    <r>
      <rPr>
        <sz val="10"/>
        <color indexed="8"/>
        <rFont val="宋体"/>
        <family val="0"/>
      </rPr>
      <t>.7</t>
    </r>
  </si>
  <si>
    <t>9</t>
  </si>
  <si>
    <t>刘懿萩</t>
  </si>
  <si>
    <t>19930330</t>
  </si>
  <si>
    <t>2015.09</t>
  </si>
  <si>
    <t>10</t>
  </si>
  <si>
    <t>覃昌群</t>
  </si>
  <si>
    <t>19850729</t>
  </si>
  <si>
    <t>芭蕉镇中心幼儿园</t>
  </si>
  <si>
    <t>2007.09</t>
  </si>
  <si>
    <t>11</t>
  </si>
  <si>
    <t>付宗元</t>
  </si>
  <si>
    <t>男</t>
  </si>
  <si>
    <t>19820814</t>
  </si>
  <si>
    <t>风水镇木艾小学</t>
  </si>
  <si>
    <t>历史学</t>
  </si>
  <si>
    <t>12</t>
  </si>
  <si>
    <t>蒋志玲</t>
  </si>
  <si>
    <t>19891024</t>
  </si>
  <si>
    <t>高桥镇越红同心小学</t>
  </si>
  <si>
    <t>高中语文</t>
  </si>
  <si>
    <t>13</t>
  </si>
  <si>
    <t>廖桂香</t>
  </si>
  <si>
    <t>19900715</t>
  </si>
  <si>
    <t>花秋镇石关学校</t>
  </si>
  <si>
    <t>小学教育</t>
  </si>
  <si>
    <t>14</t>
  </si>
  <si>
    <t>周娅</t>
  </si>
  <si>
    <t>19870424</t>
  </si>
  <si>
    <t>花秋镇石步小学</t>
  </si>
  <si>
    <t>计算机科学与技术</t>
  </si>
  <si>
    <t>高中信息技术</t>
  </si>
  <si>
    <t>15</t>
  </si>
  <si>
    <t>李正琼</t>
  </si>
  <si>
    <t>19900525</t>
  </si>
  <si>
    <t>坡渡镇木人台小学</t>
  </si>
  <si>
    <t>2013.08</t>
  </si>
  <si>
    <t>初中语文</t>
  </si>
  <si>
    <t>16</t>
  </si>
  <si>
    <t>付宗会</t>
  </si>
  <si>
    <t>19850512</t>
  </si>
  <si>
    <t>风水镇石门小学</t>
  </si>
  <si>
    <t>2003.08</t>
  </si>
  <si>
    <r>
      <t>2</t>
    </r>
    <r>
      <rPr>
        <sz val="10"/>
        <color indexed="8"/>
        <rFont val="宋体"/>
        <family val="0"/>
      </rPr>
      <t>.1</t>
    </r>
  </si>
  <si>
    <t>17</t>
  </si>
  <si>
    <t>唐萍萍</t>
  </si>
  <si>
    <t>19911105</t>
  </si>
  <si>
    <t>花秋镇大坝小学</t>
  </si>
  <si>
    <t>18</t>
  </si>
  <si>
    <t>谢双</t>
  </si>
  <si>
    <t>19890828</t>
  </si>
  <si>
    <t>小水乡三坝小学</t>
  </si>
  <si>
    <t>19</t>
  </si>
  <si>
    <t>黄蓉</t>
  </si>
  <si>
    <t>19920115</t>
  </si>
  <si>
    <t>小水乡合理小学</t>
  </si>
  <si>
    <t>20</t>
  </si>
  <si>
    <t>令狐晓颖</t>
  </si>
  <si>
    <t>19840705</t>
  </si>
  <si>
    <t>花秋镇克勤小学</t>
  </si>
  <si>
    <t>2002.08</t>
  </si>
  <si>
    <r>
      <t>2</t>
    </r>
    <r>
      <rPr>
        <sz val="10"/>
        <color indexed="8"/>
        <rFont val="宋体"/>
        <family val="0"/>
      </rPr>
      <t>.4</t>
    </r>
  </si>
  <si>
    <t>21</t>
  </si>
  <si>
    <t>郑维海</t>
  </si>
  <si>
    <t>19881022</t>
  </si>
  <si>
    <t>松坎镇三坝小学</t>
  </si>
  <si>
    <t>22</t>
  </si>
  <si>
    <t>付叶</t>
  </si>
  <si>
    <t>19890904</t>
  </si>
  <si>
    <t>花秋镇中心学校</t>
  </si>
  <si>
    <t>2015.08</t>
  </si>
  <si>
    <t>23</t>
  </si>
  <si>
    <t>梁晴英</t>
  </si>
  <si>
    <t>19940906</t>
  </si>
  <si>
    <t>坡渡镇火箭小学</t>
  </si>
  <si>
    <t>语文教育</t>
  </si>
  <si>
    <t>24</t>
  </si>
  <si>
    <t>李毅</t>
  </si>
  <si>
    <t>19930130</t>
  </si>
  <si>
    <t>风水镇火石小学</t>
  </si>
  <si>
    <t>25</t>
  </si>
  <si>
    <t>石治玲</t>
  </si>
  <si>
    <t>19880413</t>
  </si>
  <si>
    <t>黄莲希望学校</t>
  </si>
  <si>
    <t>2011.08</t>
  </si>
  <si>
    <t>26</t>
  </si>
  <si>
    <t>彭文蕾</t>
  </si>
  <si>
    <t>19911020</t>
  </si>
  <si>
    <t>27</t>
  </si>
  <si>
    <t>陈爽</t>
  </si>
  <si>
    <t>19881102</t>
  </si>
  <si>
    <t>木瓜镇白露小学</t>
  </si>
  <si>
    <t>28</t>
  </si>
  <si>
    <t>令狐克秀</t>
  </si>
  <si>
    <t>19880112</t>
  </si>
  <si>
    <t>29</t>
  </si>
  <si>
    <t>杨静</t>
  </si>
  <si>
    <t>19901125</t>
  </si>
  <si>
    <t>30</t>
  </si>
  <si>
    <t>杨红燕</t>
  </si>
  <si>
    <t>19920906</t>
  </si>
  <si>
    <t>尧龙山镇沿岩小学</t>
  </si>
  <si>
    <t>31</t>
  </si>
  <si>
    <t>李仕丽</t>
  </si>
  <si>
    <t>19841118</t>
  </si>
  <si>
    <t>容光镇中心学校</t>
  </si>
  <si>
    <t>2008.08</t>
  </si>
  <si>
    <t>32</t>
  </si>
  <si>
    <t>向锡黔</t>
  </si>
  <si>
    <t>19880922</t>
  </si>
  <si>
    <t>数学与应用数学</t>
  </si>
  <si>
    <t>高中数学</t>
  </si>
  <si>
    <t>小学数学</t>
  </si>
  <si>
    <t>33</t>
  </si>
  <si>
    <t>陈丽娜</t>
  </si>
  <si>
    <t>19870205</t>
  </si>
  <si>
    <t>坡渡镇桐元小学</t>
  </si>
  <si>
    <t>初中数学</t>
  </si>
  <si>
    <t>34</t>
  </si>
  <si>
    <t>万代霞</t>
  </si>
  <si>
    <t>19820211</t>
  </si>
  <si>
    <t>35</t>
  </si>
  <si>
    <t>胡小钎</t>
  </si>
  <si>
    <t>19900924</t>
  </si>
  <si>
    <t>36</t>
  </si>
  <si>
    <t>杨宗凯</t>
  </si>
  <si>
    <t>19900126</t>
  </si>
  <si>
    <t>木瓜镇中心学校</t>
  </si>
  <si>
    <t>37</t>
  </si>
  <si>
    <t>李莎莎</t>
  </si>
  <si>
    <t>19920225</t>
  </si>
  <si>
    <t>38</t>
  </si>
  <si>
    <t>张丹丹</t>
  </si>
  <si>
    <t>19910409</t>
  </si>
  <si>
    <t>39</t>
  </si>
  <si>
    <t>戴继红</t>
  </si>
  <si>
    <t>19740118</t>
  </si>
  <si>
    <t>新站镇农兴小学</t>
  </si>
  <si>
    <t>数学</t>
  </si>
  <si>
    <t>1993.08</t>
  </si>
  <si>
    <t>40</t>
  </si>
  <si>
    <t>娄方永</t>
  </si>
  <si>
    <t>19920305</t>
  </si>
  <si>
    <t>马鬃苗族乡马鬃中心学校</t>
  </si>
  <si>
    <t>信息与计算机科学</t>
  </si>
  <si>
    <t>41</t>
  </si>
  <si>
    <t>付臣丽</t>
  </si>
  <si>
    <t>19840630</t>
  </si>
  <si>
    <t>中职文学</t>
  </si>
  <si>
    <r>
      <t>0</t>
    </r>
    <r>
      <rPr>
        <sz val="10"/>
        <color indexed="8"/>
        <rFont val="宋体"/>
        <family val="0"/>
      </rPr>
      <t>.6</t>
    </r>
  </si>
  <si>
    <t>42</t>
  </si>
  <si>
    <t>彭浩</t>
  </si>
  <si>
    <t>19911212</t>
  </si>
  <si>
    <t>小水乡共和小学</t>
  </si>
  <si>
    <t>43</t>
  </si>
  <si>
    <t>叶贵学</t>
  </si>
  <si>
    <t>19840621</t>
  </si>
  <si>
    <t>2.4</t>
  </si>
  <si>
    <t>44</t>
  </si>
  <si>
    <t>张云淑</t>
  </si>
  <si>
    <t>19860324</t>
  </si>
  <si>
    <t>小水乡中心学校</t>
  </si>
  <si>
    <t>45</t>
  </si>
  <si>
    <t>方燕</t>
  </si>
  <si>
    <t>19891207</t>
  </si>
  <si>
    <t>教育学</t>
  </si>
  <si>
    <t>2012.08</t>
  </si>
  <si>
    <t>46</t>
  </si>
  <si>
    <t>曾祥芬</t>
  </si>
  <si>
    <t>19860906</t>
  </si>
  <si>
    <t>高中英语</t>
  </si>
  <si>
    <t>小学英语</t>
  </si>
  <si>
    <t>47</t>
  </si>
  <si>
    <t>王小凤</t>
  </si>
  <si>
    <t>19881014</t>
  </si>
  <si>
    <t>尧龙山镇中心学校</t>
  </si>
  <si>
    <t>48</t>
  </si>
  <si>
    <t>江炀炀</t>
  </si>
  <si>
    <t>19930309</t>
  </si>
  <si>
    <t>49</t>
  </si>
  <si>
    <t>邵锦</t>
  </si>
  <si>
    <t>19890315</t>
  </si>
  <si>
    <t>松坎镇三元小学</t>
  </si>
  <si>
    <t>对外汉语</t>
  </si>
  <si>
    <t>50</t>
  </si>
  <si>
    <t>黎海燕</t>
  </si>
  <si>
    <t>19880621</t>
  </si>
  <si>
    <t>夜郎镇中心学校</t>
  </si>
  <si>
    <t>51</t>
  </si>
  <si>
    <t>苏思线</t>
  </si>
  <si>
    <t>19821210</t>
  </si>
  <si>
    <t>松坎镇松坎学校</t>
  </si>
  <si>
    <t>应用心理学</t>
  </si>
  <si>
    <t>2005.04</t>
  </si>
  <si>
    <r>
      <t>1</t>
    </r>
    <r>
      <rPr>
        <sz val="10"/>
        <color indexed="8"/>
        <rFont val="宋体"/>
        <family val="0"/>
      </rPr>
      <t>.5</t>
    </r>
  </si>
  <si>
    <t>52</t>
  </si>
  <si>
    <t>李静</t>
  </si>
  <si>
    <t>19890623</t>
  </si>
  <si>
    <t>高中外语</t>
  </si>
  <si>
    <t>53</t>
  </si>
  <si>
    <t>刘小云</t>
  </si>
  <si>
    <t>19900326</t>
  </si>
  <si>
    <t>化学</t>
  </si>
  <si>
    <t>高中化学</t>
  </si>
  <si>
    <t>小学科学</t>
  </si>
  <si>
    <t>54</t>
  </si>
  <si>
    <t>罗三</t>
  </si>
  <si>
    <t>19811103</t>
  </si>
  <si>
    <t>初中化学</t>
  </si>
  <si>
    <t>55</t>
  </si>
  <si>
    <t>邹泽平</t>
  </si>
  <si>
    <t>19830831</t>
  </si>
  <si>
    <t>2002.09</t>
  </si>
  <si>
    <t>56</t>
  </si>
  <si>
    <t>陆春梅</t>
  </si>
  <si>
    <t>19880228</t>
  </si>
  <si>
    <t>音乐学</t>
  </si>
  <si>
    <t>2009.02</t>
  </si>
  <si>
    <t>小学音乐</t>
  </si>
  <si>
    <t>57</t>
  </si>
  <si>
    <t>王旭</t>
  </si>
  <si>
    <t>19910826</t>
  </si>
  <si>
    <t>夜郎镇加油一小</t>
  </si>
  <si>
    <t>高中音乐</t>
  </si>
  <si>
    <t>58</t>
  </si>
  <si>
    <t>成绍梅</t>
  </si>
  <si>
    <t>19900408</t>
  </si>
  <si>
    <t>官仓镇官仓中学</t>
  </si>
  <si>
    <t>地理科学</t>
  </si>
  <si>
    <t>高中地理</t>
  </si>
  <si>
    <t>初中地理</t>
  </si>
  <si>
    <t>59</t>
  </si>
  <si>
    <t>吴国涛</t>
  </si>
  <si>
    <t>19930324</t>
  </si>
  <si>
    <t>60</t>
  </si>
  <si>
    <t>赵钦</t>
  </si>
  <si>
    <t>19881026</t>
  </si>
  <si>
    <t>芭蕉镇芭蕉学校</t>
  </si>
  <si>
    <t>61</t>
  </si>
  <si>
    <t>龙江</t>
  </si>
  <si>
    <t>19890520</t>
  </si>
  <si>
    <t>艺术设计</t>
  </si>
  <si>
    <t>高中美术</t>
  </si>
  <si>
    <t>小学美术</t>
  </si>
  <si>
    <t>62</t>
  </si>
  <si>
    <t>李智</t>
  </si>
  <si>
    <t>19850831</t>
  </si>
  <si>
    <t>美术学</t>
  </si>
  <si>
    <t>63</t>
  </si>
  <si>
    <t>余成华</t>
  </si>
  <si>
    <t>19881219</t>
  </si>
  <si>
    <t>官仓镇太平中学</t>
  </si>
  <si>
    <t>科学教育</t>
  </si>
  <si>
    <t>64</t>
  </si>
  <si>
    <t>刘勇</t>
  </si>
  <si>
    <t>19890813</t>
  </si>
  <si>
    <t>体育教育</t>
  </si>
  <si>
    <t>高中体育</t>
  </si>
  <si>
    <t>小学体育</t>
  </si>
  <si>
    <t>65</t>
  </si>
  <si>
    <t>曾静波</t>
  </si>
  <si>
    <t>19891126</t>
  </si>
  <si>
    <t>66</t>
  </si>
  <si>
    <t>杨敏鑫</t>
  </si>
  <si>
    <t>19870623</t>
  </si>
  <si>
    <t>狮溪镇中心学校</t>
  </si>
  <si>
    <t>67</t>
  </si>
  <si>
    <t>陈敏</t>
  </si>
  <si>
    <t>19890203</t>
  </si>
  <si>
    <t>英语教育</t>
  </si>
  <si>
    <t>初中英语</t>
  </si>
  <si>
    <t>68</t>
  </si>
  <si>
    <t>张维维</t>
  </si>
  <si>
    <t>19900903</t>
  </si>
  <si>
    <t>尧龙山镇尧龙中学</t>
  </si>
  <si>
    <t>69</t>
  </si>
  <si>
    <t>王光永</t>
  </si>
  <si>
    <t>19910114</t>
  </si>
  <si>
    <t>容光镇容光中学</t>
  </si>
  <si>
    <t>高中心理学</t>
  </si>
  <si>
    <t>初中心理学</t>
  </si>
  <si>
    <t>70</t>
  </si>
  <si>
    <t>梁霞</t>
  </si>
  <si>
    <t>19870829</t>
  </si>
  <si>
    <t>水坝塘镇复兴中学</t>
  </si>
  <si>
    <t>生物科学</t>
  </si>
  <si>
    <t>2010.08</t>
  </si>
  <si>
    <t>高中生物</t>
  </si>
  <si>
    <t>初中生物</t>
  </si>
  <si>
    <t>公示时间：2020年7月6日至7月10日，举报电话：26635751，13765977968（仅限短信）。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</si>
</sst>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8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19" fillId="0" borderId="10" xfId="40" applyNumberFormat="1" applyFont="1" applyBorder="1" applyAlignment="1">
      <alignment horizontal="center" vertical="center"/>
      <protection/>
    </xf>
    <xf numFmtId="49" fontId="18" fillId="0" borderId="0" xfId="40" applyNumberFormat="1">
      <alignment vertical="center"/>
      <protection/>
    </xf>
    <xf numFmtId="49" fontId="21" fillId="0" borderId="11" xfId="40" applyNumberFormat="1" applyFont="1" applyFill="1" applyBorder="1" applyAlignment="1">
      <alignment horizontal="center" vertical="center"/>
      <protection/>
    </xf>
    <xf numFmtId="49" fontId="21" fillId="0" borderId="11" xfId="40" applyNumberFormat="1" applyFont="1" applyFill="1" applyBorder="1" applyAlignment="1">
      <alignment horizontal="center" vertical="center" wrapText="1"/>
      <protection/>
    </xf>
    <xf numFmtId="176" fontId="21" fillId="0" borderId="11" xfId="40" applyNumberFormat="1" applyFont="1" applyFill="1" applyBorder="1" applyAlignment="1">
      <alignment horizontal="center" vertical="center" wrapText="1"/>
      <protection/>
    </xf>
    <xf numFmtId="177" fontId="21" fillId="0" borderId="11" xfId="40" applyNumberFormat="1" applyFont="1" applyFill="1" applyBorder="1" applyAlignment="1">
      <alignment horizontal="center" vertical="center" wrapText="1"/>
      <protection/>
    </xf>
    <xf numFmtId="0" fontId="1" fillId="0" borderId="11" xfId="40" applyNumberFormat="1" applyFont="1" applyFill="1" applyBorder="1" applyAlignment="1">
      <alignment horizontal="center" vertical="center"/>
      <protection/>
    </xf>
    <xf numFmtId="0" fontId="21" fillId="0" borderId="11" xfId="40" applyNumberFormat="1" applyFont="1" applyFill="1" applyBorder="1" applyAlignment="1">
      <alignment horizontal="center" vertical="center" wrapText="1"/>
      <protection/>
    </xf>
    <xf numFmtId="49" fontId="21" fillId="0" borderId="11" xfId="40" applyNumberFormat="1" applyFont="1" applyFill="1" applyBorder="1" applyAlignment="1">
      <alignment horizontal="center" vertical="center" shrinkToFit="1"/>
      <protection/>
    </xf>
    <xf numFmtId="0" fontId="22" fillId="0" borderId="11" xfId="40" applyFont="1" applyFill="1" applyBorder="1" applyAlignment="1">
      <alignment horizontal="center" vertical="center" shrinkToFit="1"/>
      <protection/>
    </xf>
    <xf numFmtId="0" fontId="21" fillId="0" borderId="11" xfId="40" applyNumberFormat="1" applyFont="1" applyFill="1" applyBorder="1" applyAlignment="1">
      <alignment horizontal="center" vertical="center" shrinkToFit="1"/>
      <protection/>
    </xf>
    <xf numFmtId="49" fontId="18" fillId="0" borderId="0" xfId="40" applyNumberFormat="1" applyFill="1">
      <alignment vertical="center"/>
      <protection/>
    </xf>
    <xf numFmtId="49" fontId="23" fillId="0" borderId="11" xfId="40" applyNumberFormat="1" applyFont="1" applyFill="1" applyBorder="1" applyAlignment="1">
      <alignment horizontal="center" vertical="center"/>
      <protection/>
    </xf>
    <xf numFmtId="49" fontId="18" fillId="0" borderId="12" xfId="40" applyNumberFormat="1" applyBorder="1" applyAlignment="1">
      <alignment horizontal="left" vertical="center" wrapText="1"/>
      <protection/>
    </xf>
    <xf numFmtId="49" fontId="18" fillId="0" borderId="0" xfId="40" applyNumberFormat="1" applyAlignment="1">
      <alignment horizontal="center" vertical="center"/>
      <protection/>
    </xf>
    <xf numFmtId="49" fontId="18" fillId="0" borderId="0" xfId="40" applyNumberFormat="1" applyAlignment="1">
      <alignment horizontal="left" vertical="center"/>
      <protection/>
    </xf>
    <xf numFmtId="176" fontId="18" fillId="0" borderId="0" xfId="40" applyNumberFormat="1">
      <alignment vertical="center"/>
      <protection/>
    </xf>
    <xf numFmtId="177" fontId="18" fillId="0" borderId="0" xfId="40" applyNumberFormat="1" applyFill="1">
      <alignment vertical="center"/>
      <protection/>
    </xf>
    <xf numFmtId="0" fontId="18" fillId="0" borderId="0" xfId="40" applyNumberForma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154;&#20107;&#36164;&#26009;\&#25307;&#24072;&#24037;&#20316;\&#36873;&#35843;&#25945;&#24072;\2020&#24180;\&#25945;&#24072;&#36873;&#35843;&#65288;&#33609;&#26696;&#65289;\&#25104;&#32489;&#21450;&#20844;&#31034;\&#26704;&#26771;&#21439;2020&#24180;&#20844;&#24320;&#36873;&#35843;&#25945;&#24072;&#25311;&#24405;&#29992;&#20154;&#21592;&#21517;&#21333;&#20844;&#31034;\2020&#24180;&#20844;&#24320;&#36873;&#35843;&#25945;&#24072;&#25311;&#24405;&#20154;&#21592;&#24773;&#20917;&#65288;7.5&#20877;&#27425;&#26597;&#267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拟录用公示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10" zoomScaleNormal="11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8.7109375" defaultRowHeight="15"/>
  <cols>
    <col min="1" max="1" width="4.7109375" style="2" customWidth="1"/>
    <col min="2" max="2" width="8.421875" style="2" customWidth="1"/>
    <col min="3" max="3" width="4.8515625" style="2" customWidth="1"/>
    <col min="4" max="4" width="14.421875" style="16" customWidth="1"/>
    <col min="5" max="5" width="12.421875" style="2" customWidth="1"/>
    <col min="6" max="6" width="5.28125" style="2" customWidth="1"/>
    <col min="7" max="7" width="7.7109375" style="2" customWidth="1"/>
    <col min="8" max="8" width="6.8515625" style="17" customWidth="1"/>
    <col min="9" max="9" width="6.421875" style="18" customWidth="1"/>
    <col min="10" max="10" width="8.421875" style="2" customWidth="1"/>
    <col min="11" max="11" width="7.140625" style="2" customWidth="1"/>
    <col min="12" max="12" width="10.00390625" style="2" customWidth="1"/>
    <col min="13" max="14" width="6.421875" style="19" customWidth="1"/>
    <col min="15" max="15" width="5.8515625" style="19" customWidth="1"/>
    <col min="16" max="16" width="7.57421875" style="2" customWidth="1"/>
    <col min="17" max="16384" width="8.7109375" style="2" customWidth="1"/>
  </cols>
  <sheetData>
    <row r="1" spans="1:16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4" t="s">
        <v>10</v>
      </c>
      <c r="K2" s="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3" t="s">
        <v>16</v>
      </c>
    </row>
    <row r="3" spans="1:16" s="12" customFormat="1" ht="13.5" customHeight="1">
      <c r="A3" s="9" t="s">
        <v>17</v>
      </c>
      <c r="B3" s="9" t="s">
        <v>18</v>
      </c>
      <c r="C3" s="10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0">
        <v>4</v>
      </c>
      <c r="J3" s="9" t="s">
        <v>25</v>
      </c>
      <c r="K3" s="9" t="s">
        <v>25</v>
      </c>
      <c r="L3" s="11">
        <v>20200026</v>
      </c>
      <c r="M3" s="9">
        <v>83.75</v>
      </c>
      <c r="N3" s="9" t="s">
        <v>26</v>
      </c>
      <c r="O3" s="9">
        <f aca="true" t="shared" si="0" ref="O3:O66">M3+N3</f>
        <v>83.75</v>
      </c>
      <c r="P3" s="9"/>
    </row>
    <row r="4" spans="1:16" s="12" customFormat="1" ht="13.5" customHeight="1">
      <c r="A4" s="9" t="s">
        <v>27</v>
      </c>
      <c r="B4" s="9" t="s">
        <v>28</v>
      </c>
      <c r="C4" s="10" t="s">
        <v>19</v>
      </c>
      <c r="D4" s="9" t="s">
        <v>29</v>
      </c>
      <c r="E4" s="9" t="s">
        <v>30</v>
      </c>
      <c r="F4" s="9" t="s">
        <v>22</v>
      </c>
      <c r="G4" s="9" t="s">
        <v>31</v>
      </c>
      <c r="H4" s="9" t="s">
        <v>24</v>
      </c>
      <c r="I4" s="10">
        <v>4</v>
      </c>
      <c r="J4" s="9" t="s">
        <v>25</v>
      </c>
      <c r="K4" s="9" t="s">
        <v>25</v>
      </c>
      <c r="L4" s="11">
        <v>20200057</v>
      </c>
      <c r="M4" s="9">
        <v>83.5</v>
      </c>
      <c r="N4" s="9" t="s">
        <v>26</v>
      </c>
      <c r="O4" s="9">
        <f t="shared" si="0"/>
        <v>83.5</v>
      </c>
      <c r="P4" s="9"/>
    </row>
    <row r="5" spans="1:16" s="12" customFormat="1" ht="13.5" customHeight="1">
      <c r="A5" s="9" t="s">
        <v>32</v>
      </c>
      <c r="B5" s="9" t="s">
        <v>33</v>
      </c>
      <c r="C5" s="10" t="s">
        <v>19</v>
      </c>
      <c r="D5" s="9" t="s">
        <v>34</v>
      </c>
      <c r="E5" s="9" t="s">
        <v>35</v>
      </c>
      <c r="F5" s="9" t="s">
        <v>22</v>
      </c>
      <c r="G5" s="9" t="s">
        <v>23</v>
      </c>
      <c r="H5" s="9" t="s">
        <v>36</v>
      </c>
      <c r="I5" s="10">
        <v>21</v>
      </c>
      <c r="J5" s="9" t="s">
        <v>25</v>
      </c>
      <c r="K5" s="9" t="s">
        <v>25</v>
      </c>
      <c r="L5" s="11">
        <v>20200040</v>
      </c>
      <c r="M5" s="9">
        <v>79.25</v>
      </c>
      <c r="N5" s="9" t="s">
        <v>37</v>
      </c>
      <c r="O5" s="9">
        <f t="shared" si="0"/>
        <v>82.25</v>
      </c>
      <c r="P5" s="9"/>
    </row>
    <row r="6" spans="1:16" s="12" customFormat="1" ht="13.5" customHeight="1">
      <c r="A6" s="9" t="s">
        <v>38</v>
      </c>
      <c r="B6" s="9" t="s">
        <v>39</v>
      </c>
      <c r="C6" s="10" t="s">
        <v>19</v>
      </c>
      <c r="D6" s="9" t="s">
        <v>40</v>
      </c>
      <c r="E6" s="9" t="s">
        <v>41</v>
      </c>
      <c r="F6" s="9" t="s">
        <v>22</v>
      </c>
      <c r="G6" s="9" t="s">
        <v>23</v>
      </c>
      <c r="H6" s="9" t="s">
        <v>42</v>
      </c>
      <c r="I6" s="10">
        <v>6</v>
      </c>
      <c r="J6" s="9" t="s">
        <v>25</v>
      </c>
      <c r="K6" s="9" t="s">
        <v>25</v>
      </c>
      <c r="L6" s="11">
        <v>20200028</v>
      </c>
      <c r="M6" s="9">
        <v>82.25</v>
      </c>
      <c r="N6" s="9" t="s">
        <v>26</v>
      </c>
      <c r="O6" s="9">
        <f t="shared" si="0"/>
        <v>82.25</v>
      </c>
      <c r="P6" s="9"/>
    </row>
    <row r="7" spans="1:16" s="12" customFormat="1" ht="13.5" customHeight="1">
      <c r="A7" s="9" t="s">
        <v>43</v>
      </c>
      <c r="B7" s="9" t="s">
        <v>44</v>
      </c>
      <c r="C7" s="10" t="s">
        <v>19</v>
      </c>
      <c r="D7" s="9" t="s">
        <v>45</v>
      </c>
      <c r="E7" s="9" t="s">
        <v>46</v>
      </c>
      <c r="F7" s="9" t="s">
        <v>47</v>
      </c>
      <c r="G7" s="9" t="s">
        <v>23</v>
      </c>
      <c r="H7" s="9" t="s">
        <v>48</v>
      </c>
      <c r="I7" s="10">
        <v>5</v>
      </c>
      <c r="J7" s="9" t="s">
        <v>25</v>
      </c>
      <c r="K7" s="9" t="s">
        <v>25</v>
      </c>
      <c r="L7" s="11">
        <v>20200005</v>
      </c>
      <c r="M7" s="9">
        <v>81.75</v>
      </c>
      <c r="N7" s="9" t="s">
        <v>26</v>
      </c>
      <c r="O7" s="9">
        <f t="shared" si="0"/>
        <v>81.75</v>
      </c>
      <c r="P7" s="9"/>
    </row>
    <row r="8" spans="1:16" s="12" customFormat="1" ht="13.5" customHeight="1">
      <c r="A8" s="9" t="s">
        <v>49</v>
      </c>
      <c r="B8" s="9" t="s">
        <v>50</v>
      </c>
      <c r="C8" s="10" t="s">
        <v>19</v>
      </c>
      <c r="D8" s="9" t="s">
        <v>51</v>
      </c>
      <c r="E8" s="9" t="s">
        <v>52</v>
      </c>
      <c r="F8" s="9" t="s">
        <v>22</v>
      </c>
      <c r="G8" s="9" t="s">
        <v>31</v>
      </c>
      <c r="H8" s="9" t="s">
        <v>24</v>
      </c>
      <c r="I8" s="10">
        <v>4</v>
      </c>
      <c r="J8" s="9" t="s">
        <v>25</v>
      </c>
      <c r="K8" s="9" t="s">
        <v>25</v>
      </c>
      <c r="L8" s="11">
        <v>20200039</v>
      </c>
      <c r="M8" s="9">
        <v>81.75</v>
      </c>
      <c r="N8" s="9" t="s">
        <v>26</v>
      </c>
      <c r="O8" s="9">
        <f t="shared" si="0"/>
        <v>81.75</v>
      </c>
      <c r="P8" s="9"/>
    </row>
    <row r="9" spans="1:16" s="12" customFormat="1" ht="13.5" customHeight="1">
      <c r="A9" s="9" t="s">
        <v>53</v>
      </c>
      <c r="B9" s="9" t="s">
        <v>54</v>
      </c>
      <c r="C9" s="10" t="s">
        <v>19</v>
      </c>
      <c r="D9" s="9" t="s">
        <v>55</v>
      </c>
      <c r="E9" s="9" t="s">
        <v>56</v>
      </c>
      <c r="F9" s="9" t="s">
        <v>47</v>
      </c>
      <c r="G9" s="9" t="s">
        <v>23</v>
      </c>
      <c r="H9" s="9" t="s">
        <v>24</v>
      </c>
      <c r="I9" s="10">
        <v>4</v>
      </c>
      <c r="J9" s="9" t="s">
        <v>25</v>
      </c>
      <c r="K9" s="9" t="s">
        <v>25</v>
      </c>
      <c r="L9" s="11">
        <v>20200055</v>
      </c>
      <c r="M9" s="9">
        <v>81.25</v>
      </c>
      <c r="N9" s="9" t="s">
        <v>26</v>
      </c>
      <c r="O9" s="9">
        <f t="shared" si="0"/>
        <v>81.25</v>
      </c>
      <c r="P9" s="9"/>
    </row>
    <row r="10" spans="1:16" s="12" customFormat="1" ht="13.5" customHeight="1">
      <c r="A10" s="9" t="s">
        <v>57</v>
      </c>
      <c r="B10" s="9" t="s">
        <v>58</v>
      </c>
      <c r="C10" s="10" t="s">
        <v>19</v>
      </c>
      <c r="D10" s="9" t="s">
        <v>59</v>
      </c>
      <c r="E10" s="9" t="s">
        <v>60</v>
      </c>
      <c r="F10" s="9" t="s">
        <v>22</v>
      </c>
      <c r="G10" s="9" t="s">
        <v>61</v>
      </c>
      <c r="H10" s="9" t="s">
        <v>62</v>
      </c>
      <c r="I10" s="10">
        <v>19</v>
      </c>
      <c r="J10" s="9" t="s">
        <v>63</v>
      </c>
      <c r="K10" s="9" t="s">
        <v>25</v>
      </c>
      <c r="L10" s="11">
        <v>20200003</v>
      </c>
      <c r="M10" s="9">
        <v>78.5</v>
      </c>
      <c r="N10" s="9" t="s">
        <v>64</v>
      </c>
      <c r="O10" s="9">
        <f t="shared" si="0"/>
        <v>81.2</v>
      </c>
      <c r="P10" s="9"/>
    </row>
    <row r="11" spans="1:16" s="12" customFormat="1" ht="13.5" customHeight="1">
      <c r="A11" s="9" t="s">
        <v>65</v>
      </c>
      <c r="B11" s="9" t="s">
        <v>66</v>
      </c>
      <c r="C11" s="10" t="s">
        <v>19</v>
      </c>
      <c r="D11" s="9" t="s">
        <v>67</v>
      </c>
      <c r="E11" s="9" t="s">
        <v>46</v>
      </c>
      <c r="F11" s="9" t="s">
        <v>22</v>
      </c>
      <c r="G11" s="9" t="s">
        <v>23</v>
      </c>
      <c r="H11" s="9" t="s">
        <v>68</v>
      </c>
      <c r="I11" s="10">
        <v>5</v>
      </c>
      <c r="J11" s="9" t="s">
        <v>25</v>
      </c>
      <c r="K11" s="9" t="s">
        <v>25</v>
      </c>
      <c r="L11" s="11">
        <v>20200042</v>
      </c>
      <c r="M11" s="9">
        <v>81</v>
      </c>
      <c r="N11" s="9" t="s">
        <v>26</v>
      </c>
      <c r="O11" s="9">
        <f t="shared" si="0"/>
        <v>81</v>
      </c>
      <c r="P11" s="9"/>
    </row>
    <row r="12" spans="1:16" s="12" customFormat="1" ht="13.5" customHeight="1">
      <c r="A12" s="9" t="s">
        <v>69</v>
      </c>
      <c r="B12" s="9" t="s">
        <v>70</v>
      </c>
      <c r="C12" s="10" t="s">
        <v>19</v>
      </c>
      <c r="D12" s="9" t="s">
        <v>71</v>
      </c>
      <c r="E12" s="9" t="s">
        <v>72</v>
      </c>
      <c r="F12" s="9" t="s">
        <v>22</v>
      </c>
      <c r="G12" s="9" t="s">
        <v>23</v>
      </c>
      <c r="H12" s="9" t="s">
        <v>73</v>
      </c>
      <c r="I12" s="10">
        <v>13</v>
      </c>
      <c r="J12" s="9" t="s">
        <v>25</v>
      </c>
      <c r="K12" s="9" t="s">
        <v>25</v>
      </c>
      <c r="L12" s="11">
        <v>20200029</v>
      </c>
      <c r="M12" s="11">
        <v>79.25</v>
      </c>
      <c r="N12" s="11">
        <v>0.9</v>
      </c>
      <c r="O12" s="9">
        <f t="shared" si="0"/>
        <v>80.15</v>
      </c>
      <c r="P12" s="9"/>
    </row>
    <row r="13" spans="1:16" s="12" customFormat="1" ht="13.5" customHeight="1">
      <c r="A13" s="9" t="s">
        <v>74</v>
      </c>
      <c r="B13" s="9" t="s">
        <v>75</v>
      </c>
      <c r="C13" s="10" t="s">
        <v>76</v>
      </c>
      <c r="D13" s="9" t="s">
        <v>77</v>
      </c>
      <c r="E13" s="9" t="s">
        <v>78</v>
      </c>
      <c r="F13" s="9" t="s">
        <v>22</v>
      </c>
      <c r="G13" s="9" t="s">
        <v>79</v>
      </c>
      <c r="H13" s="9" t="s">
        <v>62</v>
      </c>
      <c r="I13" s="10">
        <v>18</v>
      </c>
      <c r="J13" s="9" t="s">
        <v>63</v>
      </c>
      <c r="K13" s="9" t="s">
        <v>63</v>
      </c>
      <c r="L13" s="11">
        <v>20200151</v>
      </c>
      <c r="M13" s="11">
        <v>79</v>
      </c>
      <c r="N13" s="11">
        <v>2.4</v>
      </c>
      <c r="O13" s="9">
        <f t="shared" si="0"/>
        <v>81.4</v>
      </c>
      <c r="P13" s="9"/>
    </row>
    <row r="14" spans="1:16" s="12" customFormat="1" ht="13.5" customHeight="1">
      <c r="A14" s="9" t="s">
        <v>80</v>
      </c>
      <c r="B14" s="9" t="s">
        <v>81</v>
      </c>
      <c r="C14" s="10" t="s">
        <v>19</v>
      </c>
      <c r="D14" s="9" t="s">
        <v>82</v>
      </c>
      <c r="E14" s="9" t="s">
        <v>83</v>
      </c>
      <c r="F14" s="9" t="s">
        <v>22</v>
      </c>
      <c r="G14" s="9" t="s">
        <v>31</v>
      </c>
      <c r="H14" s="9" t="s">
        <v>42</v>
      </c>
      <c r="I14" s="10">
        <v>6</v>
      </c>
      <c r="J14" s="9" t="s">
        <v>84</v>
      </c>
      <c r="K14" s="9" t="s">
        <v>63</v>
      </c>
      <c r="L14" s="11">
        <v>20200127</v>
      </c>
      <c r="M14" s="9">
        <v>78.25</v>
      </c>
      <c r="N14" s="9" t="s">
        <v>26</v>
      </c>
      <c r="O14" s="9">
        <f t="shared" si="0"/>
        <v>78.25</v>
      </c>
      <c r="P14" s="9"/>
    </row>
    <row r="15" spans="1:16" s="12" customFormat="1" ht="13.5" customHeight="1">
      <c r="A15" s="9" t="s">
        <v>85</v>
      </c>
      <c r="B15" s="9" t="s">
        <v>86</v>
      </c>
      <c r="C15" s="10" t="s">
        <v>19</v>
      </c>
      <c r="D15" s="9" t="s">
        <v>87</v>
      </c>
      <c r="E15" s="9" t="s">
        <v>88</v>
      </c>
      <c r="F15" s="9" t="s">
        <v>22</v>
      </c>
      <c r="G15" s="9" t="s">
        <v>89</v>
      </c>
      <c r="H15" s="9" t="s">
        <v>42</v>
      </c>
      <c r="I15" s="10">
        <v>6</v>
      </c>
      <c r="J15" s="9" t="s">
        <v>63</v>
      </c>
      <c r="K15" s="9" t="s">
        <v>63</v>
      </c>
      <c r="L15" s="11">
        <v>20200134</v>
      </c>
      <c r="M15" s="9">
        <v>78</v>
      </c>
      <c r="N15" s="9" t="s">
        <v>26</v>
      </c>
      <c r="O15" s="9">
        <f t="shared" si="0"/>
        <v>78</v>
      </c>
      <c r="P15" s="9"/>
    </row>
    <row r="16" spans="1:16" s="12" customFormat="1" ht="13.5" customHeight="1">
      <c r="A16" s="9" t="s">
        <v>90</v>
      </c>
      <c r="B16" s="9" t="s">
        <v>91</v>
      </c>
      <c r="C16" s="10" t="s">
        <v>19</v>
      </c>
      <c r="D16" s="9" t="s">
        <v>92</v>
      </c>
      <c r="E16" s="9" t="s">
        <v>93</v>
      </c>
      <c r="F16" s="9" t="s">
        <v>22</v>
      </c>
      <c r="G16" s="9" t="s">
        <v>94</v>
      </c>
      <c r="H16" s="9" t="s">
        <v>42</v>
      </c>
      <c r="I16" s="10">
        <v>6</v>
      </c>
      <c r="J16" s="9" t="s">
        <v>95</v>
      </c>
      <c r="K16" s="9" t="s">
        <v>63</v>
      </c>
      <c r="L16" s="11">
        <v>20200137</v>
      </c>
      <c r="M16" s="11">
        <v>74.5</v>
      </c>
      <c r="N16" s="11">
        <v>0</v>
      </c>
      <c r="O16" s="9">
        <f t="shared" si="0"/>
        <v>74.5</v>
      </c>
      <c r="P16" s="9"/>
    </row>
    <row r="17" spans="1:16" s="12" customFormat="1" ht="13.5" customHeight="1">
      <c r="A17" s="9" t="s">
        <v>96</v>
      </c>
      <c r="B17" s="9" t="s">
        <v>97</v>
      </c>
      <c r="C17" s="10" t="s">
        <v>19</v>
      </c>
      <c r="D17" s="9" t="s">
        <v>98</v>
      </c>
      <c r="E17" s="9" t="s">
        <v>99</v>
      </c>
      <c r="F17" s="9" t="s">
        <v>22</v>
      </c>
      <c r="G17" s="9" t="s">
        <v>31</v>
      </c>
      <c r="H17" s="9" t="s">
        <v>100</v>
      </c>
      <c r="I17" s="10">
        <v>7</v>
      </c>
      <c r="J17" s="9" t="s">
        <v>101</v>
      </c>
      <c r="K17" s="9" t="s">
        <v>63</v>
      </c>
      <c r="L17" s="11">
        <v>20200095</v>
      </c>
      <c r="M17" s="9">
        <v>74.25</v>
      </c>
      <c r="N17" s="9" t="s">
        <v>26</v>
      </c>
      <c r="O17" s="9">
        <f t="shared" si="0"/>
        <v>74.25</v>
      </c>
      <c r="P17" s="9"/>
    </row>
    <row r="18" spans="1:16" s="12" customFormat="1" ht="13.5" customHeight="1">
      <c r="A18" s="9" t="s">
        <v>102</v>
      </c>
      <c r="B18" s="9" t="s">
        <v>103</v>
      </c>
      <c r="C18" s="10" t="s">
        <v>19</v>
      </c>
      <c r="D18" s="9" t="s">
        <v>104</v>
      </c>
      <c r="E18" s="9" t="s">
        <v>105</v>
      </c>
      <c r="F18" s="9" t="s">
        <v>22</v>
      </c>
      <c r="G18" s="9" t="s">
        <v>89</v>
      </c>
      <c r="H18" s="9" t="s">
        <v>106</v>
      </c>
      <c r="I18" s="10">
        <v>17</v>
      </c>
      <c r="J18" s="9" t="s">
        <v>63</v>
      </c>
      <c r="K18" s="9" t="s">
        <v>63</v>
      </c>
      <c r="L18" s="11">
        <v>20200126</v>
      </c>
      <c r="M18" s="9">
        <v>72</v>
      </c>
      <c r="N18" s="9" t="s">
        <v>107</v>
      </c>
      <c r="O18" s="9">
        <f t="shared" si="0"/>
        <v>74.1</v>
      </c>
      <c r="P18" s="9"/>
    </row>
    <row r="19" spans="1:16" s="12" customFormat="1" ht="13.5" customHeight="1">
      <c r="A19" s="9" t="s">
        <v>108</v>
      </c>
      <c r="B19" s="9" t="s">
        <v>109</v>
      </c>
      <c r="C19" s="10" t="s">
        <v>19</v>
      </c>
      <c r="D19" s="9" t="s">
        <v>110</v>
      </c>
      <c r="E19" s="9" t="s">
        <v>111</v>
      </c>
      <c r="F19" s="9" t="s">
        <v>22</v>
      </c>
      <c r="G19" s="9" t="s">
        <v>31</v>
      </c>
      <c r="H19" s="9" t="s">
        <v>42</v>
      </c>
      <c r="I19" s="10">
        <v>6</v>
      </c>
      <c r="J19" s="9" t="s">
        <v>84</v>
      </c>
      <c r="K19" s="9" t="s">
        <v>63</v>
      </c>
      <c r="L19" s="11">
        <v>20200156</v>
      </c>
      <c r="M19" s="9">
        <v>74</v>
      </c>
      <c r="N19" s="9" t="s">
        <v>26</v>
      </c>
      <c r="O19" s="9">
        <f t="shared" si="0"/>
        <v>74</v>
      </c>
      <c r="P19" s="9"/>
    </row>
    <row r="20" spans="1:16" s="12" customFormat="1" ht="13.5" customHeight="1">
      <c r="A20" s="9" t="s">
        <v>112</v>
      </c>
      <c r="B20" s="9" t="s">
        <v>113</v>
      </c>
      <c r="C20" s="10" t="s">
        <v>19</v>
      </c>
      <c r="D20" s="9" t="s">
        <v>114</v>
      </c>
      <c r="E20" s="9" t="s">
        <v>115</v>
      </c>
      <c r="F20" s="9" t="s">
        <v>22</v>
      </c>
      <c r="G20" s="9" t="s">
        <v>31</v>
      </c>
      <c r="H20" s="9" t="s">
        <v>42</v>
      </c>
      <c r="I20" s="10">
        <v>6</v>
      </c>
      <c r="J20" s="9" t="s">
        <v>84</v>
      </c>
      <c r="K20" s="9" t="s">
        <v>63</v>
      </c>
      <c r="L20" s="11">
        <v>20200139</v>
      </c>
      <c r="M20" s="9">
        <v>72.5</v>
      </c>
      <c r="N20" s="9" t="s">
        <v>26</v>
      </c>
      <c r="O20" s="9">
        <f t="shared" si="0"/>
        <v>72.5</v>
      </c>
      <c r="P20" s="9"/>
    </row>
    <row r="21" spans="1:16" s="12" customFormat="1" ht="13.5" customHeight="1">
      <c r="A21" s="9" t="s">
        <v>116</v>
      </c>
      <c r="B21" s="9" t="s">
        <v>117</v>
      </c>
      <c r="C21" s="10" t="s">
        <v>19</v>
      </c>
      <c r="D21" s="9" t="s">
        <v>118</v>
      </c>
      <c r="E21" s="10" t="s">
        <v>119</v>
      </c>
      <c r="F21" s="9" t="s">
        <v>22</v>
      </c>
      <c r="G21" s="9" t="s">
        <v>89</v>
      </c>
      <c r="H21" s="9" t="s">
        <v>24</v>
      </c>
      <c r="I21" s="10">
        <v>4</v>
      </c>
      <c r="J21" s="9" t="s">
        <v>63</v>
      </c>
      <c r="K21" s="9" t="s">
        <v>63</v>
      </c>
      <c r="L21" s="11">
        <v>20200143</v>
      </c>
      <c r="M21" s="11">
        <v>72.25</v>
      </c>
      <c r="N21" s="11">
        <v>0</v>
      </c>
      <c r="O21" s="9">
        <f t="shared" si="0"/>
        <v>72.25</v>
      </c>
      <c r="P21" s="9"/>
    </row>
    <row r="22" spans="1:16" s="12" customFormat="1" ht="13.5" customHeight="1">
      <c r="A22" s="9" t="s">
        <v>120</v>
      </c>
      <c r="B22" s="9" t="s">
        <v>121</v>
      </c>
      <c r="C22" s="10" t="s">
        <v>19</v>
      </c>
      <c r="D22" s="9" t="s">
        <v>122</v>
      </c>
      <c r="E22" s="9" t="s">
        <v>123</v>
      </c>
      <c r="F22" s="9" t="s">
        <v>22</v>
      </c>
      <c r="G22" s="9" t="s">
        <v>31</v>
      </c>
      <c r="H22" s="9" t="s">
        <v>124</v>
      </c>
      <c r="I22" s="10">
        <v>18</v>
      </c>
      <c r="J22" s="9" t="s">
        <v>63</v>
      </c>
      <c r="K22" s="9" t="s">
        <v>63</v>
      </c>
      <c r="L22" s="11">
        <v>20200108</v>
      </c>
      <c r="M22" s="9">
        <v>69.5</v>
      </c>
      <c r="N22" s="9" t="s">
        <v>125</v>
      </c>
      <c r="O22" s="9">
        <f t="shared" si="0"/>
        <v>71.9</v>
      </c>
      <c r="P22" s="9"/>
    </row>
    <row r="23" spans="1:16" s="12" customFormat="1" ht="13.5" customHeight="1">
      <c r="A23" s="9" t="s">
        <v>126</v>
      </c>
      <c r="B23" s="9" t="s">
        <v>127</v>
      </c>
      <c r="C23" s="10" t="s">
        <v>76</v>
      </c>
      <c r="D23" s="9" t="s">
        <v>128</v>
      </c>
      <c r="E23" s="9" t="s">
        <v>129</v>
      </c>
      <c r="F23" s="9" t="s">
        <v>22</v>
      </c>
      <c r="G23" s="9" t="s">
        <v>89</v>
      </c>
      <c r="H23" s="9" t="s">
        <v>42</v>
      </c>
      <c r="I23" s="10">
        <v>6</v>
      </c>
      <c r="J23" s="9" t="s">
        <v>63</v>
      </c>
      <c r="K23" s="9" t="s">
        <v>63</v>
      </c>
      <c r="L23" s="11">
        <v>20200094</v>
      </c>
      <c r="M23" s="9">
        <v>71.75</v>
      </c>
      <c r="N23" s="9" t="s">
        <v>26</v>
      </c>
      <c r="O23" s="9">
        <f t="shared" si="0"/>
        <v>71.75</v>
      </c>
      <c r="P23" s="9"/>
    </row>
    <row r="24" spans="1:16" s="12" customFormat="1" ht="13.5" customHeight="1">
      <c r="A24" s="9" t="s">
        <v>130</v>
      </c>
      <c r="B24" s="9" t="s">
        <v>131</v>
      </c>
      <c r="C24" s="10" t="s">
        <v>19</v>
      </c>
      <c r="D24" s="9" t="s">
        <v>132</v>
      </c>
      <c r="E24" s="9" t="s">
        <v>133</v>
      </c>
      <c r="F24" s="9" t="s">
        <v>22</v>
      </c>
      <c r="G24" s="9" t="s">
        <v>31</v>
      </c>
      <c r="H24" s="9" t="s">
        <v>134</v>
      </c>
      <c r="I24" s="10">
        <v>5</v>
      </c>
      <c r="J24" s="9" t="s">
        <v>84</v>
      </c>
      <c r="K24" s="9" t="s">
        <v>63</v>
      </c>
      <c r="L24" s="11">
        <v>20200065</v>
      </c>
      <c r="M24" s="9">
        <v>71.5</v>
      </c>
      <c r="N24" s="9" t="s">
        <v>26</v>
      </c>
      <c r="O24" s="9">
        <f t="shared" si="0"/>
        <v>71.5</v>
      </c>
      <c r="P24" s="9"/>
    </row>
    <row r="25" spans="1:16" s="12" customFormat="1" ht="13.5" customHeight="1">
      <c r="A25" s="9" t="s">
        <v>135</v>
      </c>
      <c r="B25" s="9" t="s">
        <v>136</v>
      </c>
      <c r="C25" s="10" t="s">
        <v>19</v>
      </c>
      <c r="D25" s="9" t="s">
        <v>137</v>
      </c>
      <c r="E25" s="9" t="s">
        <v>138</v>
      </c>
      <c r="F25" s="9" t="s">
        <v>22</v>
      </c>
      <c r="G25" s="9" t="s">
        <v>139</v>
      </c>
      <c r="H25" s="9" t="s">
        <v>24</v>
      </c>
      <c r="I25" s="10">
        <v>4</v>
      </c>
      <c r="J25" s="9" t="s">
        <v>101</v>
      </c>
      <c r="K25" s="9" t="s">
        <v>63</v>
      </c>
      <c r="L25" s="11">
        <v>20200141</v>
      </c>
      <c r="M25" s="9">
        <v>71.5</v>
      </c>
      <c r="N25" s="9" t="s">
        <v>26</v>
      </c>
      <c r="O25" s="9">
        <f t="shared" si="0"/>
        <v>71.5</v>
      </c>
      <c r="P25" s="9"/>
    </row>
    <row r="26" spans="1:16" s="12" customFormat="1" ht="13.5" customHeight="1">
      <c r="A26" s="9" t="s">
        <v>140</v>
      </c>
      <c r="B26" s="9" t="s">
        <v>141</v>
      </c>
      <c r="C26" s="10" t="s">
        <v>19</v>
      </c>
      <c r="D26" s="9" t="s">
        <v>142</v>
      </c>
      <c r="E26" s="9" t="s">
        <v>143</v>
      </c>
      <c r="F26" s="9" t="s">
        <v>22</v>
      </c>
      <c r="G26" s="9" t="s">
        <v>31</v>
      </c>
      <c r="H26" s="9" t="s">
        <v>24</v>
      </c>
      <c r="I26" s="10">
        <v>4</v>
      </c>
      <c r="J26" s="9" t="s">
        <v>84</v>
      </c>
      <c r="K26" s="9" t="s">
        <v>63</v>
      </c>
      <c r="L26" s="11">
        <v>20200081</v>
      </c>
      <c r="M26" s="9">
        <v>71.25</v>
      </c>
      <c r="N26" s="9" t="s">
        <v>26</v>
      </c>
      <c r="O26" s="9">
        <f t="shared" si="0"/>
        <v>71.25</v>
      </c>
      <c r="P26" s="9"/>
    </row>
    <row r="27" spans="1:16" s="12" customFormat="1" ht="13.5" customHeight="1">
      <c r="A27" s="9" t="s">
        <v>144</v>
      </c>
      <c r="B27" s="9" t="s">
        <v>145</v>
      </c>
      <c r="C27" s="10" t="s">
        <v>19</v>
      </c>
      <c r="D27" s="9" t="s">
        <v>146</v>
      </c>
      <c r="E27" s="9" t="s">
        <v>147</v>
      </c>
      <c r="F27" s="9" t="s">
        <v>22</v>
      </c>
      <c r="G27" s="9" t="s">
        <v>31</v>
      </c>
      <c r="H27" s="9" t="s">
        <v>148</v>
      </c>
      <c r="I27" s="10">
        <v>9</v>
      </c>
      <c r="J27" s="9" t="s">
        <v>84</v>
      </c>
      <c r="K27" s="9" t="s">
        <v>63</v>
      </c>
      <c r="L27" s="11">
        <v>20200131</v>
      </c>
      <c r="M27" s="9">
        <v>70.75</v>
      </c>
      <c r="N27" s="9" t="s">
        <v>26</v>
      </c>
      <c r="O27" s="9">
        <f t="shared" si="0"/>
        <v>70.75</v>
      </c>
      <c r="P27" s="9"/>
    </row>
    <row r="28" spans="1:16" s="12" customFormat="1" ht="13.5" customHeight="1">
      <c r="A28" s="9" t="s">
        <v>149</v>
      </c>
      <c r="B28" s="9" t="s">
        <v>150</v>
      </c>
      <c r="C28" s="10" t="s">
        <v>19</v>
      </c>
      <c r="D28" s="9" t="s">
        <v>151</v>
      </c>
      <c r="E28" s="9" t="s">
        <v>105</v>
      </c>
      <c r="F28" s="9" t="s">
        <v>22</v>
      </c>
      <c r="G28" s="9" t="s">
        <v>31</v>
      </c>
      <c r="H28" s="9" t="s">
        <v>134</v>
      </c>
      <c r="I28" s="10">
        <v>5</v>
      </c>
      <c r="J28" s="9" t="s">
        <v>84</v>
      </c>
      <c r="K28" s="9" t="s">
        <v>63</v>
      </c>
      <c r="L28" s="11">
        <v>20200144</v>
      </c>
      <c r="M28" s="9">
        <v>70.75</v>
      </c>
      <c r="N28" s="9" t="s">
        <v>26</v>
      </c>
      <c r="O28" s="9">
        <f t="shared" si="0"/>
        <v>70.75</v>
      </c>
      <c r="P28" s="9"/>
    </row>
    <row r="29" spans="1:16" s="12" customFormat="1" ht="13.5" customHeight="1">
      <c r="A29" s="9" t="s">
        <v>152</v>
      </c>
      <c r="B29" s="9" t="s">
        <v>153</v>
      </c>
      <c r="C29" s="10" t="s">
        <v>19</v>
      </c>
      <c r="D29" s="9" t="s">
        <v>154</v>
      </c>
      <c r="E29" s="9" t="s">
        <v>155</v>
      </c>
      <c r="F29" s="9" t="s">
        <v>22</v>
      </c>
      <c r="G29" s="9" t="s">
        <v>31</v>
      </c>
      <c r="H29" s="9" t="s">
        <v>42</v>
      </c>
      <c r="I29" s="10">
        <v>6</v>
      </c>
      <c r="J29" s="9" t="s">
        <v>101</v>
      </c>
      <c r="K29" s="9" t="s">
        <v>63</v>
      </c>
      <c r="L29" s="11">
        <v>20200109</v>
      </c>
      <c r="M29" s="9">
        <v>70.5</v>
      </c>
      <c r="N29" s="9" t="s">
        <v>26</v>
      </c>
      <c r="O29" s="9">
        <f t="shared" si="0"/>
        <v>70.5</v>
      </c>
      <c r="P29" s="9"/>
    </row>
    <row r="30" spans="1:16" s="12" customFormat="1" ht="13.5" customHeight="1">
      <c r="A30" s="9" t="s">
        <v>156</v>
      </c>
      <c r="B30" s="9" t="s">
        <v>157</v>
      </c>
      <c r="C30" s="10" t="s">
        <v>19</v>
      </c>
      <c r="D30" s="9" t="s">
        <v>158</v>
      </c>
      <c r="E30" s="9" t="s">
        <v>88</v>
      </c>
      <c r="F30" s="9" t="s">
        <v>22</v>
      </c>
      <c r="G30" s="9" t="s">
        <v>31</v>
      </c>
      <c r="H30" s="9" t="s">
        <v>42</v>
      </c>
      <c r="I30" s="10">
        <v>6</v>
      </c>
      <c r="J30" s="9" t="s">
        <v>84</v>
      </c>
      <c r="K30" s="9" t="s">
        <v>63</v>
      </c>
      <c r="L30" s="11">
        <v>20200142</v>
      </c>
      <c r="M30" s="9">
        <v>69.25</v>
      </c>
      <c r="N30" s="9" t="s">
        <v>26</v>
      </c>
      <c r="O30" s="9">
        <f t="shared" si="0"/>
        <v>69.25</v>
      </c>
      <c r="P30" s="9"/>
    </row>
    <row r="31" spans="1:16" s="12" customFormat="1" ht="13.5" customHeight="1">
      <c r="A31" s="9" t="s">
        <v>159</v>
      </c>
      <c r="B31" s="9" t="s">
        <v>160</v>
      </c>
      <c r="C31" s="10" t="s">
        <v>19</v>
      </c>
      <c r="D31" s="9" t="s">
        <v>161</v>
      </c>
      <c r="E31" s="9" t="s">
        <v>133</v>
      </c>
      <c r="F31" s="9" t="s">
        <v>22</v>
      </c>
      <c r="G31" s="9" t="s">
        <v>31</v>
      </c>
      <c r="H31" s="9" t="s">
        <v>100</v>
      </c>
      <c r="I31" s="10">
        <v>7</v>
      </c>
      <c r="J31" s="9" t="s">
        <v>84</v>
      </c>
      <c r="K31" s="9" t="s">
        <v>63</v>
      </c>
      <c r="L31" s="11">
        <v>20200087</v>
      </c>
      <c r="M31" s="9">
        <v>68.75</v>
      </c>
      <c r="N31" s="9" t="s">
        <v>26</v>
      </c>
      <c r="O31" s="9">
        <f t="shared" si="0"/>
        <v>68.75</v>
      </c>
      <c r="P31" s="9"/>
    </row>
    <row r="32" spans="1:16" s="12" customFormat="1" ht="13.5" customHeight="1">
      <c r="A32" s="9" t="s">
        <v>162</v>
      </c>
      <c r="B32" s="9" t="s">
        <v>163</v>
      </c>
      <c r="C32" s="10" t="s">
        <v>19</v>
      </c>
      <c r="D32" s="9" t="s">
        <v>164</v>
      </c>
      <c r="E32" s="9" t="s">
        <v>165</v>
      </c>
      <c r="F32" s="9" t="s">
        <v>22</v>
      </c>
      <c r="G32" s="9" t="s">
        <v>31</v>
      </c>
      <c r="H32" s="9" t="s">
        <v>24</v>
      </c>
      <c r="I32" s="10">
        <v>4</v>
      </c>
      <c r="J32" s="9" t="s">
        <v>84</v>
      </c>
      <c r="K32" s="9" t="s">
        <v>63</v>
      </c>
      <c r="L32" s="11">
        <v>20200150</v>
      </c>
      <c r="M32" s="11">
        <v>68.75</v>
      </c>
      <c r="N32" s="11">
        <v>0</v>
      </c>
      <c r="O32" s="9">
        <f t="shared" si="0"/>
        <v>68.75</v>
      </c>
      <c r="P32" s="9"/>
    </row>
    <row r="33" spans="1:16" s="12" customFormat="1" ht="13.5" customHeight="1">
      <c r="A33" s="9" t="s">
        <v>166</v>
      </c>
      <c r="B33" s="9" t="s">
        <v>167</v>
      </c>
      <c r="C33" s="10" t="s">
        <v>19</v>
      </c>
      <c r="D33" s="9" t="s">
        <v>168</v>
      </c>
      <c r="E33" s="9" t="s">
        <v>169</v>
      </c>
      <c r="F33" s="9" t="s">
        <v>22</v>
      </c>
      <c r="G33" s="9" t="s">
        <v>31</v>
      </c>
      <c r="H33" s="9" t="s">
        <v>170</v>
      </c>
      <c r="I33" s="10">
        <v>12</v>
      </c>
      <c r="J33" s="9" t="s">
        <v>63</v>
      </c>
      <c r="K33" s="9" t="s">
        <v>63</v>
      </c>
      <c r="L33" s="11">
        <v>20200090</v>
      </c>
      <c r="M33" s="11">
        <v>68</v>
      </c>
      <c r="N33" s="11">
        <v>0.6</v>
      </c>
      <c r="O33" s="9">
        <f t="shared" si="0"/>
        <v>68.6</v>
      </c>
      <c r="P33" s="9"/>
    </row>
    <row r="34" spans="1:16" s="12" customFormat="1" ht="13.5" customHeight="1">
      <c r="A34" s="9" t="s">
        <v>171</v>
      </c>
      <c r="B34" s="9" t="s">
        <v>172</v>
      </c>
      <c r="C34" s="10" t="s">
        <v>76</v>
      </c>
      <c r="D34" s="9" t="s">
        <v>173</v>
      </c>
      <c r="E34" s="9" t="s">
        <v>88</v>
      </c>
      <c r="F34" s="9" t="s">
        <v>22</v>
      </c>
      <c r="G34" s="9" t="s">
        <v>174</v>
      </c>
      <c r="H34" s="9" t="s">
        <v>134</v>
      </c>
      <c r="I34" s="10">
        <v>5</v>
      </c>
      <c r="J34" s="9" t="s">
        <v>175</v>
      </c>
      <c r="K34" s="9" t="s">
        <v>176</v>
      </c>
      <c r="L34" s="11">
        <v>20200168</v>
      </c>
      <c r="M34" s="11">
        <v>73.5</v>
      </c>
      <c r="N34" s="11">
        <v>0</v>
      </c>
      <c r="O34" s="9">
        <f t="shared" si="0"/>
        <v>73.5</v>
      </c>
      <c r="P34" s="9"/>
    </row>
    <row r="35" spans="1:16" s="12" customFormat="1" ht="13.5" customHeight="1">
      <c r="A35" s="9" t="s">
        <v>177</v>
      </c>
      <c r="B35" s="9" t="s">
        <v>178</v>
      </c>
      <c r="C35" s="10" t="s">
        <v>19</v>
      </c>
      <c r="D35" s="9" t="s">
        <v>179</v>
      </c>
      <c r="E35" s="9" t="s">
        <v>180</v>
      </c>
      <c r="F35" s="9" t="s">
        <v>22</v>
      </c>
      <c r="G35" s="9" t="s">
        <v>174</v>
      </c>
      <c r="H35" s="9" t="s">
        <v>24</v>
      </c>
      <c r="I35" s="10">
        <v>4</v>
      </c>
      <c r="J35" s="9" t="s">
        <v>181</v>
      </c>
      <c r="K35" s="9" t="s">
        <v>176</v>
      </c>
      <c r="L35" s="11">
        <v>20200159</v>
      </c>
      <c r="M35" s="11">
        <v>72.5</v>
      </c>
      <c r="N35" s="11">
        <v>0</v>
      </c>
      <c r="O35" s="9">
        <f t="shared" si="0"/>
        <v>72.5</v>
      </c>
      <c r="P35" s="9"/>
    </row>
    <row r="36" spans="1:16" s="12" customFormat="1" ht="13.5" customHeight="1">
      <c r="A36" s="9" t="s">
        <v>182</v>
      </c>
      <c r="B36" s="9" t="s">
        <v>183</v>
      </c>
      <c r="C36" s="10" t="s">
        <v>19</v>
      </c>
      <c r="D36" s="9" t="s">
        <v>184</v>
      </c>
      <c r="E36" s="9" t="s">
        <v>93</v>
      </c>
      <c r="F36" s="9" t="s">
        <v>22</v>
      </c>
      <c r="G36" s="9" t="s">
        <v>31</v>
      </c>
      <c r="H36" s="9" t="s">
        <v>62</v>
      </c>
      <c r="I36" s="10">
        <v>19</v>
      </c>
      <c r="J36" s="9" t="s">
        <v>176</v>
      </c>
      <c r="K36" s="9" t="s">
        <v>176</v>
      </c>
      <c r="L36" s="11">
        <v>20200166</v>
      </c>
      <c r="M36" s="9">
        <v>67.5</v>
      </c>
      <c r="N36" s="9" t="s">
        <v>64</v>
      </c>
      <c r="O36" s="9">
        <f t="shared" si="0"/>
        <v>70.2</v>
      </c>
      <c r="P36" s="9"/>
    </row>
    <row r="37" spans="1:16" s="12" customFormat="1" ht="13.5" customHeight="1">
      <c r="A37" s="9" t="s">
        <v>185</v>
      </c>
      <c r="B37" s="9" t="s">
        <v>186</v>
      </c>
      <c r="C37" s="10" t="s">
        <v>19</v>
      </c>
      <c r="D37" s="9" t="s">
        <v>187</v>
      </c>
      <c r="E37" s="9" t="s">
        <v>88</v>
      </c>
      <c r="F37" s="9" t="s">
        <v>22</v>
      </c>
      <c r="G37" s="9" t="s">
        <v>174</v>
      </c>
      <c r="H37" s="9" t="s">
        <v>24</v>
      </c>
      <c r="I37" s="10">
        <v>4</v>
      </c>
      <c r="J37" s="9" t="s">
        <v>175</v>
      </c>
      <c r="K37" s="9" t="s">
        <v>176</v>
      </c>
      <c r="L37" s="11">
        <v>20200214</v>
      </c>
      <c r="M37" s="9">
        <v>69.5</v>
      </c>
      <c r="N37" s="9" t="s">
        <v>26</v>
      </c>
      <c r="O37" s="9">
        <f t="shared" si="0"/>
        <v>69.5</v>
      </c>
      <c r="P37" s="9"/>
    </row>
    <row r="38" spans="1:16" s="12" customFormat="1" ht="13.5" customHeight="1">
      <c r="A38" s="9" t="s">
        <v>188</v>
      </c>
      <c r="B38" s="9" t="s">
        <v>189</v>
      </c>
      <c r="C38" s="10" t="s">
        <v>76</v>
      </c>
      <c r="D38" s="9" t="s">
        <v>190</v>
      </c>
      <c r="E38" s="9" t="s">
        <v>191</v>
      </c>
      <c r="F38" s="9" t="s">
        <v>22</v>
      </c>
      <c r="G38" s="9" t="s">
        <v>174</v>
      </c>
      <c r="H38" s="9" t="s">
        <v>24</v>
      </c>
      <c r="I38" s="10">
        <v>4</v>
      </c>
      <c r="J38" s="9" t="s">
        <v>175</v>
      </c>
      <c r="K38" s="9" t="s">
        <v>176</v>
      </c>
      <c r="L38" s="11">
        <v>20200216</v>
      </c>
      <c r="M38" s="9">
        <v>68.5</v>
      </c>
      <c r="N38" s="9" t="s">
        <v>26</v>
      </c>
      <c r="O38" s="9">
        <f t="shared" si="0"/>
        <v>68.5</v>
      </c>
      <c r="P38" s="9"/>
    </row>
    <row r="39" spans="1:16" s="12" customFormat="1" ht="13.5" customHeight="1">
      <c r="A39" s="9" t="s">
        <v>192</v>
      </c>
      <c r="B39" s="9" t="s">
        <v>193</v>
      </c>
      <c r="C39" s="10" t="s">
        <v>19</v>
      </c>
      <c r="D39" s="9" t="s">
        <v>194</v>
      </c>
      <c r="E39" s="9" t="s">
        <v>88</v>
      </c>
      <c r="F39" s="9" t="s">
        <v>22</v>
      </c>
      <c r="G39" s="9" t="s">
        <v>174</v>
      </c>
      <c r="H39" s="9" t="s">
        <v>134</v>
      </c>
      <c r="I39" s="10">
        <v>5</v>
      </c>
      <c r="J39" s="9" t="s">
        <v>175</v>
      </c>
      <c r="K39" s="9" t="s">
        <v>176</v>
      </c>
      <c r="L39" s="11">
        <v>20200163</v>
      </c>
      <c r="M39" s="9">
        <v>68.25</v>
      </c>
      <c r="N39" s="9" t="s">
        <v>26</v>
      </c>
      <c r="O39" s="9">
        <f t="shared" si="0"/>
        <v>68.25</v>
      </c>
      <c r="P39" s="9"/>
    </row>
    <row r="40" spans="1:16" s="12" customFormat="1" ht="13.5" customHeight="1">
      <c r="A40" s="9" t="s">
        <v>195</v>
      </c>
      <c r="B40" s="9" t="s">
        <v>196</v>
      </c>
      <c r="C40" s="10" t="s">
        <v>19</v>
      </c>
      <c r="D40" s="9" t="s">
        <v>197</v>
      </c>
      <c r="E40" s="9" t="s">
        <v>147</v>
      </c>
      <c r="F40" s="9" t="s">
        <v>22</v>
      </c>
      <c r="G40" s="9" t="s">
        <v>174</v>
      </c>
      <c r="H40" s="9" t="s">
        <v>134</v>
      </c>
      <c r="I40" s="10">
        <v>5</v>
      </c>
      <c r="J40" s="9" t="s">
        <v>175</v>
      </c>
      <c r="K40" s="9" t="s">
        <v>176</v>
      </c>
      <c r="L40" s="11">
        <v>20200205</v>
      </c>
      <c r="M40" s="9">
        <v>66.5</v>
      </c>
      <c r="N40" s="9" t="s">
        <v>26</v>
      </c>
      <c r="O40" s="9">
        <f t="shared" si="0"/>
        <v>66.5</v>
      </c>
      <c r="P40" s="9"/>
    </row>
    <row r="41" spans="1:16" s="12" customFormat="1" ht="13.5" customHeight="1">
      <c r="A41" s="9" t="s">
        <v>198</v>
      </c>
      <c r="B41" s="9" t="s">
        <v>199</v>
      </c>
      <c r="C41" s="10" t="s">
        <v>76</v>
      </c>
      <c r="D41" s="9" t="s">
        <v>200</v>
      </c>
      <c r="E41" s="9" t="s">
        <v>201</v>
      </c>
      <c r="F41" s="9" t="s">
        <v>22</v>
      </c>
      <c r="G41" s="9" t="s">
        <v>202</v>
      </c>
      <c r="H41" s="9" t="s">
        <v>203</v>
      </c>
      <c r="I41" s="10">
        <v>27</v>
      </c>
      <c r="J41" s="9" t="s">
        <v>63</v>
      </c>
      <c r="K41" s="9" t="s">
        <v>176</v>
      </c>
      <c r="L41" s="11">
        <v>20200206</v>
      </c>
      <c r="M41" s="9">
        <v>63</v>
      </c>
      <c r="N41" s="9" t="s">
        <v>37</v>
      </c>
      <c r="O41" s="9">
        <f t="shared" si="0"/>
        <v>66</v>
      </c>
      <c r="P41" s="9"/>
    </row>
    <row r="42" spans="1:16" s="12" customFormat="1" ht="13.5" customHeight="1">
      <c r="A42" s="9" t="s">
        <v>204</v>
      </c>
      <c r="B42" s="9" t="s">
        <v>205</v>
      </c>
      <c r="C42" s="10" t="s">
        <v>76</v>
      </c>
      <c r="D42" s="9" t="s">
        <v>206</v>
      </c>
      <c r="E42" s="9" t="s">
        <v>207</v>
      </c>
      <c r="F42" s="9" t="s">
        <v>22</v>
      </c>
      <c r="G42" s="9" t="s">
        <v>208</v>
      </c>
      <c r="H42" s="9" t="s">
        <v>42</v>
      </c>
      <c r="I42" s="10">
        <v>6</v>
      </c>
      <c r="J42" s="9" t="s">
        <v>175</v>
      </c>
      <c r="K42" s="9" t="s">
        <v>176</v>
      </c>
      <c r="L42" s="11">
        <v>20200199</v>
      </c>
      <c r="M42" s="9">
        <v>66</v>
      </c>
      <c r="N42" s="9" t="s">
        <v>26</v>
      </c>
      <c r="O42" s="9">
        <f t="shared" si="0"/>
        <v>66</v>
      </c>
      <c r="P42" s="9"/>
    </row>
    <row r="43" spans="1:16" s="12" customFormat="1" ht="13.5" customHeight="1">
      <c r="A43" s="9" t="s">
        <v>209</v>
      </c>
      <c r="B43" s="9" t="s">
        <v>210</v>
      </c>
      <c r="C43" s="10" t="s">
        <v>19</v>
      </c>
      <c r="D43" s="9" t="s">
        <v>211</v>
      </c>
      <c r="E43" s="9" t="s">
        <v>83</v>
      </c>
      <c r="F43" s="9" t="s">
        <v>22</v>
      </c>
      <c r="G43" s="9" t="s">
        <v>31</v>
      </c>
      <c r="H43" s="9" t="s">
        <v>170</v>
      </c>
      <c r="I43" s="10">
        <v>12</v>
      </c>
      <c r="J43" s="9" t="s">
        <v>212</v>
      </c>
      <c r="K43" s="9" t="s">
        <v>176</v>
      </c>
      <c r="L43" s="11">
        <v>20200207</v>
      </c>
      <c r="M43" s="9">
        <v>64.5</v>
      </c>
      <c r="N43" s="9" t="s">
        <v>213</v>
      </c>
      <c r="O43" s="9">
        <f t="shared" si="0"/>
        <v>65.1</v>
      </c>
      <c r="P43" s="9"/>
    </row>
    <row r="44" spans="1:16" s="12" customFormat="1" ht="13.5" customHeight="1">
      <c r="A44" s="9" t="s">
        <v>214</v>
      </c>
      <c r="B44" s="9" t="s">
        <v>215</v>
      </c>
      <c r="C44" s="10" t="s">
        <v>76</v>
      </c>
      <c r="D44" s="9" t="s">
        <v>216</v>
      </c>
      <c r="E44" s="9" t="s">
        <v>217</v>
      </c>
      <c r="F44" s="9" t="s">
        <v>22</v>
      </c>
      <c r="G44" s="9" t="s">
        <v>174</v>
      </c>
      <c r="H44" s="9" t="s">
        <v>24</v>
      </c>
      <c r="I44" s="10">
        <v>4</v>
      </c>
      <c r="J44" s="9" t="s">
        <v>175</v>
      </c>
      <c r="K44" s="9" t="s">
        <v>176</v>
      </c>
      <c r="L44" s="11">
        <v>20200167</v>
      </c>
      <c r="M44" s="11">
        <v>65</v>
      </c>
      <c r="N44" s="11">
        <v>0</v>
      </c>
      <c r="O44" s="9">
        <f t="shared" si="0"/>
        <v>65</v>
      </c>
      <c r="P44" s="9"/>
    </row>
    <row r="45" spans="1:16" s="12" customFormat="1" ht="13.5" customHeight="1">
      <c r="A45" s="9" t="s">
        <v>218</v>
      </c>
      <c r="B45" s="9" t="s">
        <v>219</v>
      </c>
      <c r="C45" s="10" t="s">
        <v>76</v>
      </c>
      <c r="D45" s="9" t="s">
        <v>220</v>
      </c>
      <c r="E45" s="9" t="s">
        <v>78</v>
      </c>
      <c r="F45" s="9" t="s">
        <v>22</v>
      </c>
      <c r="G45" s="9" t="s">
        <v>174</v>
      </c>
      <c r="H45" s="9" t="s">
        <v>124</v>
      </c>
      <c r="I45" s="10">
        <v>18</v>
      </c>
      <c r="J45" s="9" t="s">
        <v>176</v>
      </c>
      <c r="K45" s="9" t="s">
        <v>176</v>
      </c>
      <c r="L45" s="11">
        <v>20200197</v>
      </c>
      <c r="M45" s="9">
        <v>62.5</v>
      </c>
      <c r="N45" s="9" t="s">
        <v>221</v>
      </c>
      <c r="O45" s="9">
        <f t="shared" si="0"/>
        <v>64.9</v>
      </c>
      <c r="P45" s="9"/>
    </row>
    <row r="46" spans="1:16" s="12" customFormat="1" ht="13.5" customHeight="1">
      <c r="A46" s="9" t="s">
        <v>222</v>
      </c>
      <c r="B46" s="9" t="s">
        <v>223</v>
      </c>
      <c r="C46" s="10" t="s">
        <v>19</v>
      </c>
      <c r="D46" s="9" t="s">
        <v>224</v>
      </c>
      <c r="E46" s="9" t="s">
        <v>225</v>
      </c>
      <c r="F46" s="9" t="s">
        <v>22</v>
      </c>
      <c r="G46" s="9" t="s">
        <v>31</v>
      </c>
      <c r="H46" s="9" t="s">
        <v>170</v>
      </c>
      <c r="I46" s="10">
        <v>12</v>
      </c>
      <c r="J46" s="9" t="s">
        <v>176</v>
      </c>
      <c r="K46" s="9" t="s">
        <v>176</v>
      </c>
      <c r="L46" s="11">
        <v>20200219</v>
      </c>
      <c r="M46" s="9">
        <v>63.5</v>
      </c>
      <c r="N46" s="9" t="s">
        <v>213</v>
      </c>
      <c r="O46" s="9">
        <f t="shared" si="0"/>
        <v>64.1</v>
      </c>
      <c r="P46" s="9"/>
    </row>
    <row r="47" spans="1:16" s="12" customFormat="1" ht="13.5" customHeight="1">
      <c r="A47" s="9" t="s">
        <v>226</v>
      </c>
      <c r="B47" s="9" t="s">
        <v>227</v>
      </c>
      <c r="C47" s="10" t="s">
        <v>19</v>
      </c>
      <c r="D47" s="9" t="s">
        <v>228</v>
      </c>
      <c r="E47" s="9" t="s">
        <v>191</v>
      </c>
      <c r="F47" s="9" t="s">
        <v>22</v>
      </c>
      <c r="G47" s="9" t="s">
        <v>229</v>
      </c>
      <c r="H47" s="9" t="s">
        <v>230</v>
      </c>
      <c r="I47" s="10">
        <v>8</v>
      </c>
      <c r="J47" s="9" t="s">
        <v>84</v>
      </c>
      <c r="K47" s="9" t="s">
        <v>176</v>
      </c>
      <c r="L47" s="11">
        <v>20200198</v>
      </c>
      <c r="M47" s="9">
        <v>64</v>
      </c>
      <c r="N47" s="9" t="s">
        <v>26</v>
      </c>
      <c r="O47" s="9">
        <f t="shared" si="0"/>
        <v>64</v>
      </c>
      <c r="P47" s="9"/>
    </row>
    <row r="48" spans="1:16" s="12" customFormat="1" ht="13.5" customHeight="1">
      <c r="A48" s="9" t="s">
        <v>231</v>
      </c>
      <c r="B48" s="9" t="s">
        <v>232</v>
      </c>
      <c r="C48" s="10" t="s">
        <v>19</v>
      </c>
      <c r="D48" s="9" t="s">
        <v>233</v>
      </c>
      <c r="E48" s="9" t="s">
        <v>147</v>
      </c>
      <c r="F48" s="9" t="s">
        <v>22</v>
      </c>
      <c r="G48" s="9" t="s">
        <v>61</v>
      </c>
      <c r="H48" s="9" t="s">
        <v>148</v>
      </c>
      <c r="I48" s="10">
        <v>9</v>
      </c>
      <c r="J48" s="9" t="s">
        <v>234</v>
      </c>
      <c r="K48" s="9" t="s">
        <v>235</v>
      </c>
      <c r="L48" s="11">
        <v>20200235</v>
      </c>
      <c r="M48" s="9">
        <v>79.75</v>
      </c>
      <c r="N48" s="9" t="s">
        <v>26</v>
      </c>
      <c r="O48" s="9">
        <f t="shared" si="0"/>
        <v>79.75</v>
      </c>
      <c r="P48" s="9"/>
    </row>
    <row r="49" spans="1:16" s="12" customFormat="1" ht="13.5" customHeight="1">
      <c r="A49" s="9" t="s">
        <v>236</v>
      </c>
      <c r="B49" s="9" t="s">
        <v>237</v>
      </c>
      <c r="C49" s="10" t="s">
        <v>19</v>
      </c>
      <c r="D49" s="9" t="s">
        <v>238</v>
      </c>
      <c r="E49" s="9" t="s">
        <v>239</v>
      </c>
      <c r="F49" s="9" t="s">
        <v>22</v>
      </c>
      <c r="G49" s="9" t="s">
        <v>61</v>
      </c>
      <c r="H49" s="9" t="s">
        <v>100</v>
      </c>
      <c r="I49" s="10">
        <v>7</v>
      </c>
      <c r="J49" s="9" t="s">
        <v>234</v>
      </c>
      <c r="K49" s="9" t="s">
        <v>235</v>
      </c>
      <c r="L49" s="11">
        <v>20200261</v>
      </c>
      <c r="M49" s="9">
        <v>76.75</v>
      </c>
      <c r="N49" s="9" t="s">
        <v>26</v>
      </c>
      <c r="O49" s="9">
        <f t="shared" si="0"/>
        <v>76.75</v>
      </c>
      <c r="P49" s="9"/>
    </row>
    <row r="50" spans="1:16" s="12" customFormat="1" ht="13.5" customHeight="1">
      <c r="A50" s="9" t="s">
        <v>240</v>
      </c>
      <c r="B50" s="9" t="s">
        <v>241</v>
      </c>
      <c r="C50" s="10" t="s">
        <v>19</v>
      </c>
      <c r="D50" s="9" t="s">
        <v>242</v>
      </c>
      <c r="E50" s="9" t="s">
        <v>147</v>
      </c>
      <c r="F50" s="9" t="s">
        <v>22</v>
      </c>
      <c r="G50" s="9" t="s">
        <v>61</v>
      </c>
      <c r="H50" s="9" t="s">
        <v>24</v>
      </c>
      <c r="I50" s="10">
        <v>4</v>
      </c>
      <c r="J50" s="9" t="s">
        <v>234</v>
      </c>
      <c r="K50" s="9" t="s">
        <v>235</v>
      </c>
      <c r="L50" s="11">
        <v>20200250</v>
      </c>
      <c r="M50" s="9">
        <v>75.25</v>
      </c>
      <c r="N50" s="9" t="s">
        <v>26</v>
      </c>
      <c r="O50" s="9">
        <f t="shared" si="0"/>
        <v>75.25</v>
      </c>
      <c r="P50" s="9"/>
    </row>
    <row r="51" spans="1:16" s="12" customFormat="1" ht="13.5" customHeight="1">
      <c r="A51" s="9" t="s">
        <v>243</v>
      </c>
      <c r="B51" s="9" t="s">
        <v>244</v>
      </c>
      <c r="C51" s="10" t="s">
        <v>19</v>
      </c>
      <c r="D51" s="9" t="s">
        <v>245</v>
      </c>
      <c r="E51" s="9" t="s">
        <v>246</v>
      </c>
      <c r="F51" s="9" t="s">
        <v>22</v>
      </c>
      <c r="G51" s="9" t="s">
        <v>247</v>
      </c>
      <c r="H51" s="9" t="s">
        <v>42</v>
      </c>
      <c r="I51" s="10">
        <v>6</v>
      </c>
      <c r="J51" s="9" t="s">
        <v>234</v>
      </c>
      <c r="K51" s="9" t="s">
        <v>235</v>
      </c>
      <c r="L51" s="11">
        <v>20200240</v>
      </c>
      <c r="M51" s="9">
        <v>74.5</v>
      </c>
      <c r="N51" s="9" t="s">
        <v>26</v>
      </c>
      <c r="O51" s="9">
        <f t="shared" si="0"/>
        <v>74.5</v>
      </c>
      <c r="P51" s="9"/>
    </row>
    <row r="52" spans="1:16" s="12" customFormat="1" ht="13.5" customHeight="1">
      <c r="A52" s="9" t="s">
        <v>248</v>
      </c>
      <c r="B52" s="9" t="s">
        <v>249</v>
      </c>
      <c r="C52" s="10" t="s">
        <v>19</v>
      </c>
      <c r="D52" s="9" t="s">
        <v>250</v>
      </c>
      <c r="E52" s="9" t="s">
        <v>251</v>
      </c>
      <c r="F52" s="9" t="s">
        <v>22</v>
      </c>
      <c r="G52" s="9" t="s">
        <v>61</v>
      </c>
      <c r="H52" s="9" t="s">
        <v>100</v>
      </c>
      <c r="I52" s="10">
        <v>7</v>
      </c>
      <c r="J52" s="9" t="s">
        <v>234</v>
      </c>
      <c r="K52" s="9" t="s">
        <v>235</v>
      </c>
      <c r="L52" s="11">
        <v>20200233</v>
      </c>
      <c r="M52" s="9">
        <v>74</v>
      </c>
      <c r="N52" s="9" t="s">
        <v>26</v>
      </c>
      <c r="O52" s="9">
        <f t="shared" si="0"/>
        <v>74</v>
      </c>
      <c r="P52" s="9"/>
    </row>
    <row r="53" spans="1:16" s="12" customFormat="1" ht="13.5" customHeight="1">
      <c r="A53" s="9" t="s">
        <v>252</v>
      </c>
      <c r="B53" s="9" t="s">
        <v>253</v>
      </c>
      <c r="C53" s="10" t="s">
        <v>19</v>
      </c>
      <c r="D53" s="9" t="s">
        <v>254</v>
      </c>
      <c r="E53" s="9" t="s">
        <v>255</v>
      </c>
      <c r="F53" s="9" t="s">
        <v>22</v>
      </c>
      <c r="G53" s="9" t="s">
        <v>256</v>
      </c>
      <c r="H53" s="9" t="s">
        <v>257</v>
      </c>
      <c r="I53" s="10">
        <v>15</v>
      </c>
      <c r="J53" s="9" t="s">
        <v>234</v>
      </c>
      <c r="K53" s="9" t="s">
        <v>235</v>
      </c>
      <c r="L53" s="11">
        <v>20200260</v>
      </c>
      <c r="M53" s="9">
        <v>72.25</v>
      </c>
      <c r="N53" s="9" t="s">
        <v>258</v>
      </c>
      <c r="O53" s="9">
        <f t="shared" si="0"/>
        <v>73.75</v>
      </c>
      <c r="P53" s="9"/>
    </row>
    <row r="54" spans="1:16" s="12" customFormat="1" ht="13.5" customHeight="1">
      <c r="A54" s="9" t="s">
        <v>259</v>
      </c>
      <c r="B54" s="9" t="s">
        <v>260</v>
      </c>
      <c r="C54" s="10" t="s">
        <v>19</v>
      </c>
      <c r="D54" s="9" t="s">
        <v>261</v>
      </c>
      <c r="E54" s="9" t="s">
        <v>88</v>
      </c>
      <c r="F54" s="9" t="s">
        <v>22</v>
      </c>
      <c r="G54" s="9" t="s">
        <v>61</v>
      </c>
      <c r="H54" s="9" t="s">
        <v>100</v>
      </c>
      <c r="I54" s="10">
        <v>7</v>
      </c>
      <c r="J54" s="9" t="s">
        <v>262</v>
      </c>
      <c r="K54" s="9" t="s">
        <v>235</v>
      </c>
      <c r="L54" s="11">
        <v>20200232</v>
      </c>
      <c r="M54" s="9">
        <v>73.75</v>
      </c>
      <c r="N54" s="9" t="s">
        <v>26</v>
      </c>
      <c r="O54" s="9">
        <f t="shared" si="0"/>
        <v>73.75</v>
      </c>
      <c r="P54" s="9"/>
    </row>
    <row r="55" spans="1:16" s="12" customFormat="1" ht="13.5" customHeight="1">
      <c r="A55" s="9" t="s">
        <v>263</v>
      </c>
      <c r="B55" s="9" t="s">
        <v>264</v>
      </c>
      <c r="C55" s="10" t="s">
        <v>19</v>
      </c>
      <c r="D55" s="9" t="s">
        <v>265</v>
      </c>
      <c r="E55" s="9" t="s">
        <v>147</v>
      </c>
      <c r="F55" s="9" t="s">
        <v>22</v>
      </c>
      <c r="G55" s="9" t="s">
        <v>266</v>
      </c>
      <c r="H55" s="9" t="s">
        <v>134</v>
      </c>
      <c r="I55" s="10">
        <v>5</v>
      </c>
      <c r="J55" s="9" t="s">
        <v>267</v>
      </c>
      <c r="K55" s="9" t="s">
        <v>268</v>
      </c>
      <c r="L55" s="11">
        <v>20200266</v>
      </c>
      <c r="M55" s="9">
        <v>71.5</v>
      </c>
      <c r="N55" s="9" t="s">
        <v>26</v>
      </c>
      <c r="O55" s="9">
        <f t="shared" si="0"/>
        <v>71.5</v>
      </c>
      <c r="P55" s="9"/>
    </row>
    <row r="56" spans="1:16" s="12" customFormat="1" ht="13.5" customHeight="1">
      <c r="A56" s="9" t="s">
        <v>269</v>
      </c>
      <c r="B56" s="9" t="s">
        <v>270</v>
      </c>
      <c r="C56" s="10" t="s">
        <v>76</v>
      </c>
      <c r="D56" s="9" t="s">
        <v>271</v>
      </c>
      <c r="E56" s="9" t="s">
        <v>88</v>
      </c>
      <c r="F56" s="9" t="s">
        <v>22</v>
      </c>
      <c r="G56" s="9" t="s">
        <v>266</v>
      </c>
      <c r="H56" s="9" t="s">
        <v>124</v>
      </c>
      <c r="I56" s="10">
        <v>18</v>
      </c>
      <c r="J56" s="9" t="s">
        <v>272</v>
      </c>
      <c r="K56" s="9" t="s">
        <v>268</v>
      </c>
      <c r="L56" s="11">
        <v>20200269</v>
      </c>
      <c r="M56" s="9">
        <v>67.5</v>
      </c>
      <c r="N56" s="9" t="s">
        <v>125</v>
      </c>
      <c r="O56" s="9">
        <f t="shared" si="0"/>
        <v>69.9</v>
      </c>
      <c r="P56" s="9"/>
    </row>
    <row r="57" spans="1:16" s="12" customFormat="1" ht="13.5" customHeight="1">
      <c r="A57" s="9" t="s">
        <v>273</v>
      </c>
      <c r="B57" s="9" t="s">
        <v>274</v>
      </c>
      <c r="C57" s="10" t="s">
        <v>76</v>
      </c>
      <c r="D57" s="9" t="s">
        <v>275</v>
      </c>
      <c r="E57" s="9" t="s">
        <v>133</v>
      </c>
      <c r="F57" s="9" t="s">
        <v>22</v>
      </c>
      <c r="G57" s="9" t="s">
        <v>31</v>
      </c>
      <c r="H57" s="9" t="s">
        <v>276</v>
      </c>
      <c r="I57" s="10">
        <v>18</v>
      </c>
      <c r="J57" s="9" t="s">
        <v>176</v>
      </c>
      <c r="K57" s="9" t="s">
        <v>268</v>
      </c>
      <c r="L57" s="11">
        <v>20200265</v>
      </c>
      <c r="M57" s="9">
        <v>65</v>
      </c>
      <c r="N57" s="9" t="s">
        <v>125</v>
      </c>
      <c r="O57" s="9">
        <f t="shared" si="0"/>
        <v>67.4</v>
      </c>
      <c r="P57" s="9"/>
    </row>
    <row r="58" spans="1:16" s="12" customFormat="1" ht="13.5" customHeight="1">
      <c r="A58" s="9" t="s">
        <v>277</v>
      </c>
      <c r="B58" s="9" t="s">
        <v>278</v>
      </c>
      <c r="C58" s="10" t="s">
        <v>19</v>
      </c>
      <c r="D58" s="9" t="s">
        <v>279</v>
      </c>
      <c r="E58" s="9" t="s">
        <v>123</v>
      </c>
      <c r="F58" s="9" t="s">
        <v>22</v>
      </c>
      <c r="G58" s="9" t="s">
        <v>280</v>
      </c>
      <c r="H58" s="9" t="s">
        <v>281</v>
      </c>
      <c r="I58" s="10">
        <v>11</v>
      </c>
      <c r="J58" s="9" t="s">
        <v>282</v>
      </c>
      <c r="K58" s="9" t="s">
        <v>282</v>
      </c>
      <c r="L58" s="11">
        <v>20200275</v>
      </c>
      <c r="M58" s="11">
        <v>72.5</v>
      </c>
      <c r="N58" s="11">
        <v>0.3</v>
      </c>
      <c r="O58" s="9">
        <f t="shared" si="0"/>
        <v>72.8</v>
      </c>
      <c r="P58" s="9"/>
    </row>
    <row r="59" spans="1:16" s="12" customFormat="1" ht="13.5" customHeight="1">
      <c r="A59" s="9" t="s">
        <v>283</v>
      </c>
      <c r="B59" s="9" t="s">
        <v>284</v>
      </c>
      <c r="C59" s="10" t="s">
        <v>19</v>
      </c>
      <c r="D59" s="9" t="s">
        <v>285</v>
      </c>
      <c r="E59" s="9" t="s">
        <v>286</v>
      </c>
      <c r="F59" s="9" t="s">
        <v>22</v>
      </c>
      <c r="G59" s="9" t="s">
        <v>280</v>
      </c>
      <c r="H59" s="9" t="s">
        <v>24</v>
      </c>
      <c r="I59" s="10">
        <v>4</v>
      </c>
      <c r="J59" s="9" t="s">
        <v>287</v>
      </c>
      <c r="K59" s="9" t="s">
        <v>282</v>
      </c>
      <c r="L59" s="11">
        <v>20200274</v>
      </c>
      <c r="M59" s="9">
        <v>70.5</v>
      </c>
      <c r="N59" s="9" t="s">
        <v>26</v>
      </c>
      <c r="O59" s="9">
        <f t="shared" si="0"/>
        <v>70.5</v>
      </c>
      <c r="P59" s="9"/>
    </row>
    <row r="60" spans="1:16" s="12" customFormat="1" ht="13.5" customHeight="1">
      <c r="A60" s="9" t="s">
        <v>288</v>
      </c>
      <c r="B60" s="9" t="s">
        <v>289</v>
      </c>
      <c r="C60" s="10" t="s">
        <v>19</v>
      </c>
      <c r="D60" s="9" t="s">
        <v>290</v>
      </c>
      <c r="E60" s="9" t="s">
        <v>291</v>
      </c>
      <c r="F60" s="9" t="s">
        <v>22</v>
      </c>
      <c r="G60" s="9" t="s">
        <v>292</v>
      </c>
      <c r="H60" s="9" t="s">
        <v>100</v>
      </c>
      <c r="I60" s="10">
        <v>7</v>
      </c>
      <c r="J60" s="9" t="s">
        <v>293</v>
      </c>
      <c r="K60" s="9" t="s">
        <v>294</v>
      </c>
      <c r="L60" s="11">
        <v>20200277</v>
      </c>
      <c r="M60" s="9">
        <v>74.75</v>
      </c>
      <c r="N60" s="9" t="s">
        <v>26</v>
      </c>
      <c r="O60" s="9">
        <f t="shared" si="0"/>
        <v>74.75</v>
      </c>
      <c r="P60" s="9"/>
    </row>
    <row r="61" spans="1:16" s="12" customFormat="1" ht="13.5" customHeight="1">
      <c r="A61" s="9" t="s">
        <v>295</v>
      </c>
      <c r="B61" s="9" t="s">
        <v>296</v>
      </c>
      <c r="C61" s="10" t="s">
        <v>76</v>
      </c>
      <c r="D61" s="9" t="s">
        <v>297</v>
      </c>
      <c r="E61" s="9" t="s">
        <v>147</v>
      </c>
      <c r="F61" s="9" t="s">
        <v>22</v>
      </c>
      <c r="G61" s="9" t="s">
        <v>174</v>
      </c>
      <c r="H61" s="9" t="s">
        <v>24</v>
      </c>
      <c r="I61" s="10">
        <v>4</v>
      </c>
      <c r="J61" s="9" t="s">
        <v>175</v>
      </c>
      <c r="K61" s="9" t="s">
        <v>181</v>
      </c>
      <c r="L61" s="11">
        <v>20200281</v>
      </c>
      <c r="M61" s="9">
        <v>71.75</v>
      </c>
      <c r="N61" s="9" t="s">
        <v>26</v>
      </c>
      <c r="O61" s="9">
        <f t="shared" si="0"/>
        <v>71.75</v>
      </c>
      <c r="P61" s="9"/>
    </row>
    <row r="62" spans="1:16" s="12" customFormat="1" ht="13.5" customHeight="1">
      <c r="A62" s="9" t="s">
        <v>298</v>
      </c>
      <c r="B62" s="9" t="s">
        <v>299</v>
      </c>
      <c r="C62" s="10" t="s">
        <v>76</v>
      </c>
      <c r="D62" s="9" t="s">
        <v>300</v>
      </c>
      <c r="E62" s="9" t="s">
        <v>301</v>
      </c>
      <c r="F62" s="9" t="s">
        <v>22</v>
      </c>
      <c r="G62" s="9" t="s">
        <v>174</v>
      </c>
      <c r="H62" s="9" t="s">
        <v>134</v>
      </c>
      <c r="I62" s="10">
        <v>5</v>
      </c>
      <c r="J62" s="9" t="s">
        <v>175</v>
      </c>
      <c r="K62" s="9" t="s">
        <v>181</v>
      </c>
      <c r="L62" s="11">
        <v>20200289</v>
      </c>
      <c r="M62" s="9">
        <v>70.5</v>
      </c>
      <c r="N62" s="9" t="s">
        <v>26</v>
      </c>
      <c r="O62" s="9">
        <f t="shared" si="0"/>
        <v>70.5</v>
      </c>
      <c r="P62" s="9"/>
    </row>
    <row r="63" spans="1:16" s="12" customFormat="1" ht="13.5" customHeight="1">
      <c r="A63" s="9" t="s">
        <v>302</v>
      </c>
      <c r="B63" s="9" t="s">
        <v>303</v>
      </c>
      <c r="C63" s="10" t="s">
        <v>19</v>
      </c>
      <c r="D63" s="9" t="s">
        <v>304</v>
      </c>
      <c r="E63" s="9" t="s">
        <v>147</v>
      </c>
      <c r="F63" s="9" t="s">
        <v>22</v>
      </c>
      <c r="G63" s="9" t="s">
        <v>305</v>
      </c>
      <c r="H63" s="9" t="s">
        <v>42</v>
      </c>
      <c r="I63" s="10">
        <v>6</v>
      </c>
      <c r="J63" s="9" t="s">
        <v>306</v>
      </c>
      <c r="K63" s="9" t="s">
        <v>307</v>
      </c>
      <c r="L63" s="11">
        <v>20200295</v>
      </c>
      <c r="M63" s="9">
        <v>82.75</v>
      </c>
      <c r="N63" s="9" t="s">
        <v>26</v>
      </c>
      <c r="O63" s="9">
        <f t="shared" si="0"/>
        <v>82.75</v>
      </c>
      <c r="P63" s="9"/>
    </row>
    <row r="64" spans="1:16" s="12" customFormat="1" ht="13.5" customHeight="1">
      <c r="A64" s="9" t="s">
        <v>308</v>
      </c>
      <c r="B64" s="9" t="s">
        <v>309</v>
      </c>
      <c r="C64" s="10" t="s">
        <v>76</v>
      </c>
      <c r="D64" s="9" t="s">
        <v>310</v>
      </c>
      <c r="E64" s="9" t="s">
        <v>255</v>
      </c>
      <c r="F64" s="9" t="s">
        <v>22</v>
      </c>
      <c r="G64" s="9" t="s">
        <v>311</v>
      </c>
      <c r="H64" s="9" t="s">
        <v>148</v>
      </c>
      <c r="I64" s="10">
        <v>9</v>
      </c>
      <c r="J64" s="9" t="s">
        <v>306</v>
      </c>
      <c r="K64" s="9" t="s">
        <v>307</v>
      </c>
      <c r="L64" s="11">
        <v>20200297</v>
      </c>
      <c r="M64" s="9">
        <v>81.25</v>
      </c>
      <c r="N64" s="9" t="s">
        <v>26</v>
      </c>
      <c r="O64" s="9">
        <f t="shared" si="0"/>
        <v>81.25</v>
      </c>
      <c r="P64" s="9"/>
    </row>
    <row r="65" spans="1:16" s="12" customFormat="1" ht="13.5" customHeight="1">
      <c r="A65" s="9" t="s">
        <v>312</v>
      </c>
      <c r="B65" s="9" t="s">
        <v>313</v>
      </c>
      <c r="C65" s="10" t="s">
        <v>76</v>
      </c>
      <c r="D65" s="9" t="s">
        <v>314</v>
      </c>
      <c r="E65" s="9" t="s">
        <v>315</v>
      </c>
      <c r="F65" s="9" t="s">
        <v>22</v>
      </c>
      <c r="G65" s="9" t="s">
        <v>316</v>
      </c>
      <c r="H65" s="9" t="s">
        <v>100</v>
      </c>
      <c r="I65" s="10">
        <v>7</v>
      </c>
      <c r="J65" s="9" t="s">
        <v>267</v>
      </c>
      <c r="K65" s="9" t="s">
        <v>272</v>
      </c>
      <c r="L65" s="11">
        <v>20200300</v>
      </c>
      <c r="M65" s="9">
        <v>80.5</v>
      </c>
      <c r="N65" s="9" t="s">
        <v>26</v>
      </c>
      <c r="O65" s="9">
        <f t="shared" si="0"/>
        <v>80.5</v>
      </c>
      <c r="P65" s="9"/>
    </row>
    <row r="66" spans="1:16" s="12" customFormat="1" ht="13.5" customHeight="1">
      <c r="A66" s="9" t="s">
        <v>317</v>
      </c>
      <c r="B66" s="9" t="s">
        <v>318</v>
      </c>
      <c r="C66" s="10" t="s">
        <v>76</v>
      </c>
      <c r="D66" s="9" t="s">
        <v>319</v>
      </c>
      <c r="E66" s="9" t="s">
        <v>255</v>
      </c>
      <c r="F66" s="9" t="s">
        <v>22</v>
      </c>
      <c r="G66" s="9" t="s">
        <v>320</v>
      </c>
      <c r="H66" s="9" t="s">
        <v>24</v>
      </c>
      <c r="I66" s="10">
        <v>4</v>
      </c>
      <c r="J66" s="9" t="s">
        <v>321</v>
      </c>
      <c r="K66" s="9" t="s">
        <v>322</v>
      </c>
      <c r="L66" s="11">
        <v>20200310</v>
      </c>
      <c r="M66" s="9">
        <v>81.25</v>
      </c>
      <c r="N66" s="9" t="s">
        <v>26</v>
      </c>
      <c r="O66" s="9">
        <f t="shared" si="0"/>
        <v>81.25</v>
      </c>
      <c r="P66" s="9"/>
    </row>
    <row r="67" spans="1:16" s="12" customFormat="1" ht="13.5" customHeight="1">
      <c r="A67" s="9" t="s">
        <v>323</v>
      </c>
      <c r="B67" s="9" t="s">
        <v>324</v>
      </c>
      <c r="C67" s="10" t="s">
        <v>76</v>
      </c>
      <c r="D67" s="9" t="s">
        <v>325</v>
      </c>
      <c r="E67" s="9" t="s">
        <v>255</v>
      </c>
      <c r="F67" s="9" t="s">
        <v>22</v>
      </c>
      <c r="G67" s="9" t="s">
        <v>320</v>
      </c>
      <c r="H67" s="9" t="s">
        <v>100</v>
      </c>
      <c r="I67" s="10">
        <v>6</v>
      </c>
      <c r="J67" s="9" t="s">
        <v>321</v>
      </c>
      <c r="K67" s="9" t="s">
        <v>322</v>
      </c>
      <c r="L67" s="11">
        <v>20200307</v>
      </c>
      <c r="M67" s="9">
        <v>79.5</v>
      </c>
      <c r="N67" s="9" t="s">
        <v>26</v>
      </c>
      <c r="O67" s="9">
        <f aca="true" t="shared" si="1" ref="O67:O72">M67+N67</f>
        <v>79.5</v>
      </c>
      <c r="P67" s="9"/>
    </row>
    <row r="68" spans="1:16" s="12" customFormat="1" ht="13.5" customHeight="1">
      <c r="A68" s="9" t="s">
        <v>326</v>
      </c>
      <c r="B68" s="9" t="s">
        <v>327</v>
      </c>
      <c r="C68" s="10" t="s">
        <v>76</v>
      </c>
      <c r="D68" s="9" t="s">
        <v>328</v>
      </c>
      <c r="E68" s="9" t="s">
        <v>329</v>
      </c>
      <c r="F68" s="9" t="s">
        <v>22</v>
      </c>
      <c r="G68" s="9" t="s">
        <v>320</v>
      </c>
      <c r="H68" s="9" t="s">
        <v>42</v>
      </c>
      <c r="I68" s="10">
        <v>6</v>
      </c>
      <c r="J68" s="9" t="s">
        <v>321</v>
      </c>
      <c r="K68" s="9" t="s">
        <v>322</v>
      </c>
      <c r="L68" s="11">
        <v>20200309</v>
      </c>
      <c r="M68" s="9">
        <v>79</v>
      </c>
      <c r="N68" s="9" t="s">
        <v>26</v>
      </c>
      <c r="O68" s="9">
        <f t="shared" si="1"/>
        <v>79</v>
      </c>
      <c r="P68" s="9"/>
    </row>
    <row r="69" spans="1:16" s="12" customFormat="1" ht="13.5" customHeight="1">
      <c r="A69" s="9" t="s">
        <v>330</v>
      </c>
      <c r="B69" s="13" t="s">
        <v>331</v>
      </c>
      <c r="C69" s="10" t="s">
        <v>19</v>
      </c>
      <c r="D69" s="9" t="s">
        <v>332</v>
      </c>
      <c r="E69" s="9" t="s">
        <v>291</v>
      </c>
      <c r="F69" s="9" t="s">
        <v>22</v>
      </c>
      <c r="G69" s="9" t="s">
        <v>333</v>
      </c>
      <c r="H69" s="9" t="s">
        <v>100</v>
      </c>
      <c r="I69" s="10">
        <v>7</v>
      </c>
      <c r="J69" s="9" t="s">
        <v>262</v>
      </c>
      <c r="K69" s="9" t="s">
        <v>334</v>
      </c>
      <c r="L69" s="11">
        <v>20200323</v>
      </c>
      <c r="M69" s="9">
        <v>69</v>
      </c>
      <c r="N69" s="9" t="s">
        <v>26</v>
      </c>
      <c r="O69" s="9">
        <f t="shared" si="1"/>
        <v>69</v>
      </c>
      <c r="P69" s="9"/>
    </row>
    <row r="70" spans="1:16" s="12" customFormat="1" ht="13.5" customHeight="1">
      <c r="A70" s="9" t="s">
        <v>335</v>
      </c>
      <c r="B70" s="9" t="s">
        <v>336</v>
      </c>
      <c r="C70" s="10" t="s">
        <v>19</v>
      </c>
      <c r="D70" s="9" t="s">
        <v>337</v>
      </c>
      <c r="E70" s="9" t="s">
        <v>338</v>
      </c>
      <c r="F70" s="9" t="s">
        <v>22</v>
      </c>
      <c r="G70" s="9" t="s">
        <v>61</v>
      </c>
      <c r="H70" s="9" t="s">
        <v>42</v>
      </c>
      <c r="I70" s="10">
        <v>6</v>
      </c>
      <c r="J70" s="9" t="s">
        <v>234</v>
      </c>
      <c r="K70" s="9" t="s">
        <v>334</v>
      </c>
      <c r="L70" s="11">
        <v>20200324</v>
      </c>
      <c r="M70" s="9">
        <v>68.5</v>
      </c>
      <c r="N70" s="9" t="s">
        <v>26</v>
      </c>
      <c r="O70" s="9">
        <f t="shared" si="1"/>
        <v>68.5</v>
      </c>
      <c r="P70" s="9"/>
    </row>
    <row r="71" spans="1:16" s="12" customFormat="1" ht="13.5" customHeight="1">
      <c r="A71" s="9" t="s">
        <v>339</v>
      </c>
      <c r="B71" s="9" t="s">
        <v>340</v>
      </c>
      <c r="C71" s="10" t="s">
        <v>19</v>
      </c>
      <c r="D71" s="9" t="s">
        <v>341</v>
      </c>
      <c r="E71" s="9" t="s">
        <v>342</v>
      </c>
      <c r="F71" s="9" t="s">
        <v>22</v>
      </c>
      <c r="G71" s="9" t="s">
        <v>256</v>
      </c>
      <c r="H71" s="9" t="s">
        <v>24</v>
      </c>
      <c r="I71" s="10">
        <v>4</v>
      </c>
      <c r="J71" s="9" t="s">
        <v>343</v>
      </c>
      <c r="K71" s="9" t="s">
        <v>344</v>
      </c>
      <c r="L71" s="11">
        <v>20200336</v>
      </c>
      <c r="M71" s="11">
        <v>76.25</v>
      </c>
      <c r="N71" s="11">
        <v>0</v>
      </c>
      <c r="O71" s="9">
        <f t="shared" si="1"/>
        <v>76.25</v>
      </c>
      <c r="P71" s="9"/>
    </row>
    <row r="72" spans="1:16" s="12" customFormat="1" ht="13.5" customHeight="1">
      <c r="A72" s="9" t="s">
        <v>345</v>
      </c>
      <c r="B72" s="9" t="s">
        <v>346</v>
      </c>
      <c r="C72" s="10" t="s">
        <v>19</v>
      </c>
      <c r="D72" s="9" t="s">
        <v>347</v>
      </c>
      <c r="E72" s="9" t="s">
        <v>348</v>
      </c>
      <c r="F72" s="9" t="s">
        <v>22</v>
      </c>
      <c r="G72" s="9" t="s">
        <v>349</v>
      </c>
      <c r="H72" s="9" t="s">
        <v>350</v>
      </c>
      <c r="I72" s="10">
        <v>10</v>
      </c>
      <c r="J72" s="9" t="s">
        <v>351</v>
      </c>
      <c r="K72" s="9" t="s">
        <v>352</v>
      </c>
      <c r="L72" s="11">
        <v>20200342</v>
      </c>
      <c r="M72" s="9">
        <v>83.25</v>
      </c>
      <c r="N72" s="9" t="s">
        <v>26</v>
      </c>
      <c r="O72" s="9">
        <f t="shared" si="1"/>
        <v>83.25</v>
      </c>
      <c r="P72" s="9"/>
    </row>
    <row r="73" spans="1:16" s="15" customFormat="1" ht="27.75" customHeight="1">
      <c r="A73" s="14" t="s">
        <v>353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</sheetData>
  <sheetProtection/>
  <autoFilter ref="A2:P72"/>
  <mergeCells count="2">
    <mergeCell ref="A1:P1"/>
    <mergeCell ref="A73:P73"/>
  </mergeCells>
  <printOptions/>
  <pageMargins left="0.3937007874015748" right="0.31496062992125984" top="0.5511811023622047" bottom="0.31496062992125984" header="0.5118110236220472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2020-07-06T08:38:00Z</dcterms:created>
  <dcterms:modified xsi:type="dcterms:W3CDTF">2020-07-06T08:38:26Z</dcterms:modified>
  <cp:category/>
  <cp:version/>
  <cp:contentType/>
  <cp:contentStatus/>
</cp:coreProperties>
</file>