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4" sheetId="2" r:id="rId2"/>
    <sheet name="Sheet5" sheetId="3" r:id="rId3"/>
    <sheet name="Sheet6" sheetId="4" r:id="rId4"/>
  </sheets>
  <definedNames/>
  <calcPr fullCalcOnLoad="1"/>
</workbook>
</file>

<file path=xl/sharedStrings.xml><?xml version="1.0" encoding="utf-8"?>
<sst xmlns="http://schemas.openxmlformats.org/spreadsheetml/2006/main" count="520" uniqueCount="327">
  <si>
    <t>2020年宝鸡市（岐山县）事业单位公开招聘教师
拟聘人员名单</t>
  </si>
  <si>
    <t>序号</t>
  </si>
  <si>
    <t>姓名</t>
  </si>
  <si>
    <t>性别</t>
  </si>
  <si>
    <t>考号</t>
  </si>
  <si>
    <t>拟聘部门</t>
  </si>
  <si>
    <t>出生年月</t>
  </si>
  <si>
    <t>专业</t>
  </si>
  <si>
    <t>备注</t>
  </si>
  <si>
    <t>唐娇</t>
  </si>
  <si>
    <t>女</t>
  </si>
  <si>
    <t>4161030401415</t>
  </si>
  <si>
    <t>2001410161岐山县蔡家坡镇安乐中心幼儿园幼儿园教师</t>
  </si>
  <si>
    <t>学前教育</t>
  </si>
  <si>
    <t>姚晨露</t>
  </si>
  <si>
    <t>4161030401422</t>
  </si>
  <si>
    <t>牟佳蓉</t>
  </si>
  <si>
    <t>4161030401530</t>
  </si>
  <si>
    <t>2001410162岐山县城关幼儿园幼儿园教师</t>
  </si>
  <si>
    <t>小学教育</t>
  </si>
  <si>
    <t>王涵</t>
  </si>
  <si>
    <t>4161030401528</t>
  </si>
  <si>
    <t>美术学</t>
  </si>
  <si>
    <t>白芸</t>
  </si>
  <si>
    <t>4161030401501</t>
  </si>
  <si>
    <t>孙倩倩</t>
  </si>
  <si>
    <t>4161030401515</t>
  </si>
  <si>
    <t>闫海权</t>
  </si>
  <si>
    <t>男</t>
  </si>
  <si>
    <t>4161030401608</t>
  </si>
  <si>
    <t>2001410163岐山县第二幼儿园幼儿园教师</t>
  </si>
  <si>
    <t>音乐教育</t>
  </si>
  <si>
    <t>朱佩瑶</t>
  </si>
  <si>
    <t>4161030401617</t>
  </si>
  <si>
    <t>2001410164岐山县赵家幼儿园幼儿园教师</t>
  </si>
  <si>
    <t>姚婷婷</t>
  </si>
  <si>
    <t>4161030401613</t>
  </si>
  <si>
    <t>刘茜</t>
  </si>
  <si>
    <t>4161030401618</t>
  </si>
  <si>
    <t>李曼</t>
  </si>
  <si>
    <t>4161030401303</t>
  </si>
  <si>
    <t>2001410156岐山县京当镇中心幼儿园幼儿园教师</t>
  </si>
  <si>
    <t>高苗</t>
  </si>
  <si>
    <t>4161030401310</t>
  </si>
  <si>
    <t>孟柯妤</t>
  </si>
  <si>
    <t>4161030401311</t>
  </si>
  <si>
    <t>2001410157岐山县祝家庄中心幼儿园幼儿园教师</t>
  </si>
  <si>
    <t>王雪</t>
  </si>
  <si>
    <t>4161030401315</t>
  </si>
  <si>
    <t>2001410158岐山县青化镇中心幼儿园幼儿园教师</t>
  </si>
  <si>
    <t>王萍</t>
  </si>
  <si>
    <t>4161030401325</t>
  </si>
  <si>
    <t>2001410159岐山县益店镇中心幼儿园幼儿园教师</t>
  </si>
  <si>
    <t>刘喜苹</t>
  </si>
  <si>
    <t>4161030401322</t>
  </si>
  <si>
    <t>宫丹盈</t>
  </si>
  <si>
    <t>4161030401329</t>
  </si>
  <si>
    <t>王姣</t>
  </si>
  <si>
    <t>4161030401408</t>
  </si>
  <si>
    <t>2001410160岐山县凤鸣镇河家道幼儿园幼儿园教师</t>
  </si>
  <si>
    <t>赵晨曦</t>
  </si>
  <si>
    <t>4161030401411</t>
  </si>
  <si>
    <t>高呈曦</t>
  </si>
  <si>
    <t>4161030401828</t>
  </si>
  <si>
    <t>2001410172岐山县益店镇中心小学小学音乐教师</t>
  </si>
  <si>
    <t>舞蹈学</t>
  </si>
  <si>
    <t>赵昕</t>
  </si>
  <si>
    <t>4161030401916</t>
  </si>
  <si>
    <t>2001410175岐山县雍川镇马江片所属小学小学体育教师</t>
  </si>
  <si>
    <t>体育教育</t>
  </si>
  <si>
    <t>尹智杰</t>
  </si>
  <si>
    <t>4161030402001</t>
  </si>
  <si>
    <t>2001410177岐山县雍川镇马江片所属小学小学美术教师</t>
  </si>
  <si>
    <t>王一峰</t>
  </si>
  <si>
    <t>4161030402004</t>
  </si>
  <si>
    <t>2001410178岐山县雍川镇麦禾营片所属小学小学体育教师</t>
  </si>
  <si>
    <t>苗昕</t>
  </si>
  <si>
    <t>4161030402113</t>
  </si>
  <si>
    <t>2001410182岐山县枣林镇所属小学小学音乐教师</t>
  </si>
  <si>
    <t>音乐表演</t>
  </si>
  <si>
    <t>李钰</t>
  </si>
  <si>
    <t>4161030402330</t>
  </si>
  <si>
    <t>2001410186岐山县蔡家坡镇五丈原社区所属小学小学美术教师</t>
  </si>
  <si>
    <t>政审未通过</t>
  </si>
  <si>
    <t>杨继红</t>
  </si>
  <si>
    <t>4161030402402</t>
  </si>
  <si>
    <t>递补</t>
  </si>
  <si>
    <t>李晨</t>
  </si>
  <si>
    <t>4161030402419</t>
  </si>
  <si>
    <t>2001410187岐山县蔡家坡镇五丈原社区所属小学小学音乐教师</t>
  </si>
  <si>
    <t>音乐学</t>
  </si>
  <si>
    <t>王丽瑶</t>
  </si>
  <si>
    <t>4161030402408</t>
  </si>
  <si>
    <t>郭紫君</t>
  </si>
  <si>
    <t>4161030402808</t>
  </si>
  <si>
    <t>2001410193岐山县蔡家坡镇安乐社区所属小学小学音乐教师</t>
  </si>
  <si>
    <t>宋涛</t>
  </si>
  <si>
    <t>4161030402810</t>
  </si>
  <si>
    <t>2001410194岐山县青化镇所属小学小学体育教师</t>
  </si>
  <si>
    <t>曹娜</t>
  </si>
  <si>
    <t>4161030402814</t>
  </si>
  <si>
    <t>2001410196岐山县蔡家坡镇安乐社区所属小学小学美术教师</t>
  </si>
  <si>
    <t>舒立</t>
  </si>
  <si>
    <t>4161030402816</t>
  </si>
  <si>
    <t>2001410197岐山县雍川镇马江片所属小学小学体育教师</t>
  </si>
  <si>
    <t>运动训练</t>
  </si>
  <si>
    <t>容素荣</t>
  </si>
  <si>
    <t>4161030402818</t>
  </si>
  <si>
    <t>2001410198岐山县雍川镇马江片所属小学小学美术教师</t>
  </si>
  <si>
    <t>徐立梦</t>
  </si>
  <si>
    <t>4161030402825</t>
  </si>
  <si>
    <t>2001410199岐山县雍川镇麦禾营片所属小学小学体育教师</t>
  </si>
  <si>
    <t>王若颖</t>
  </si>
  <si>
    <t>4161030402828</t>
  </si>
  <si>
    <t>2001410200岐山县枣林镇所属小学小学音乐教师</t>
  </si>
  <si>
    <t>张祥</t>
  </si>
  <si>
    <t>4161030402901</t>
  </si>
  <si>
    <t>2001410201岐山县蔡家坡镇安乐社区所属小学小学音乐教师</t>
  </si>
  <si>
    <t>郭云芳</t>
  </si>
  <si>
    <t>4161030402829</t>
  </si>
  <si>
    <t>曹雪婷</t>
  </si>
  <si>
    <t>4161030402908</t>
  </si>
  <si>
    <t>2001410202岐山县蔡家坡镇五丈原社区所属小学小学美术教师</t>
  </si>
  <si>
    <t>放弃</t>
  </si>
  <si>
    <t>杨雪</t>
  </si>
  <si>
    <t>4161030402906</t>
  </si>
  <si>
    <t>冯薷静</t>
  </si>
  <si>
    <t>4161030401702</t>
  </si>
  <si>
    <t>2001410165岐山县京当镇所属小学小学语文教师</t>
  </si>
  <si>
    <t>19980701</t>
  </si>
  <si>
    <t>汉语言文学</t>
  </si>
  <si>
    <t>于华丽</t>
  </si>
  <si>
    <t>4161030401717</t>
  </si>
  <si>
    <t>2001410168岐山县青化镇所属小学小学语文教师</t>
  </si>
  <si>
    <t>19900420</t>
  </si>
  <si>
    <t>白珊</t>
  </si>
  <si>
    <t>4161030402124</t>
  </si>
  <si>
    <t>2001410183岐山县蔡家坡镇五丈原社区所属小学小学语文教师</t>
  </si>
  <si>
    <t>19940502</t>
  </si>
  <si>
    <t>周梦</t>
  </si>
  <si>
    <t>4161030402429</t>
  </si>
  <si>
    <t>2001410188岐山县蔡家坡镇曹家社区所属小学小学语文教师</t>
  </si>
  <si>
    <t>19951118</t>
  </si>
  <si>
    <t>曹欢</t>
  </si>
  <si>
    <t>4161030402515</t>
  </si>
  <si>
    <t>19971003</t>
  </si>
  <si>
    <t>赵静</t>
  </si>
  <si>
    <t>4161030402724</t>
  </si>
  <si>
    <t>2001410191岐山县蔡家坡镇安乐社区所属小学小学语文教师</t>
  </si>
  <si>
    <t>19900306</t>
  </si>
  <si>
    <t>张小鹏</t>
  </si>
  <si>
    <t>4161030402726</t>
  </si>
  <si>
    <t>19891011</t>
  </si>
  <si>
    <t>李素平</t>
  </si>
  <si>
    <t>4161030401705</t>
  </si>
  <si>
    <t>2001410166岐山县京当镇所属小学小学数学教师</t>
  </si>
  <si>
    <t>19890818</t>
  </si>
  <si>
    <t>数学与应用数学</t>
  </si>
  <si>
    <t>杨苗苗</t>
  </si>
  <si>
    <t>4161030401708</t>
  </si>
  <si>
    <t>2001410167岐山县京当镇祝家庄所属小学小学数学教师</t>
  </si>
  <si>
    <t>19930314</t>
  </si>
  <si>
    <t>王华</t>
  </si>
  <si>
    <t>4161030401825</t>
  </si>
  <si>
    <t>2001410170岐山县青化镇所属小学小学数学教师</t>
  </si>
  <si>
    <t>19910510</t>
  </si>
  <si>
    <t>韩雅玫</t>
  </si>
  <si>
    <t>4161030401912</t>
  </si>
  <si>
    <t>2001410174岐山县益店镇中心小学小学数学教师</t>
  </si>
  <si>
    <t>19930708</t>
  </si>
  <si>
    <t>王婷娣</t>
  </si>
  <si>
    <t>4161030402104</t>
  </si>
  <si>
    <t>2001410180岐山县枣林镇所属小学小学数学教师</t>
  </si>
  <si>
    <t>19851225</t>
  </si>
  <si>
    <t>杜晶晶</t>
  </si>
  <si>
    <t>4161030402208</t>
  </si>
  <si>
    <t>2001410184岐山县蔡家坡镇五丈原社区所属小学小学数学教师</t>
  </si>
  <si>
    <t>19900507</t>
  </si>
  <si>
    <t>信息与计算科学</t>
  </si>
  <si>
    <t>陈英</t>
  </si>
  <si>
    <t>4161030402225</t>
  </si>
  <si>
    <t>19870215</t>
  </si>
  <si>
    <t>王位红</t>
  </si>
  <si>
    <t>4161030402523</t>
  </si>
  <si>
    <t>2001410189岐山县蔡家坡镇曹家社区所属小学小学数学教师</t>
  </si>
  <si>
    <t>19881119</t>
  </si>
  <si>
    <t>张宝娟</t>
  </si>
  <si>
    <t>4161030402520</t>
  </si>
  <si>
    <t>19860104</t>
  </si>
  <si>
    <t>张姣姣</t>
  </si>
  <si>
    <t>4161030402803</t>
  </si>
  <si>
    <t>2001410192岐山县蔡家坡镇安乐社区所属小学小学数学教师</t>
  </si>
  <si>
    <t>19860624</t>
  </si>
  <si>
    <t>张晓露</t>
  </si>
  <si>
    <t>4161030402729</t>
  </si>
  <si>
    <t>19910328</t>
  </si>
  <si>
    <t>高春莉</t>
  </si>
  <si>
    <t>4161030401822</t>
  </si>
  <si>
    <t>2001410169岐山县青化镇所属小学小学英语教师</t>
  </si>
  <si>
    <t>19870523</t>
  </si>
  <si>
    <t>英语</t>
  </si>
  <si>
    <t>王梅</t>
  </si>
  <si>
    <t>4161030401910</t>
  </si>
  <si>
    <t>2001410173岐山县益店镇中心小学小学英语教师</t>
  </si>
  <si>
    <t>19930428</t>
  </si>
  <si>
    <t>沈园</t>
  </si>
  <si>
    <t>4161030401929</t>
  </si>
  <si>
    <t>2001410176岐山县雍川镇马江片所属小学小学英语教师</t>
  </si>
  <si>
    <t>19920916</t>
  </si>
  <si>
    <t>李雪</t>
  </si>
  <si>
    <t>4161030402022</t>
  </si>
  <si>
    <t>2001410179岐山县雍川镇麦禾营所属小学小学英语教师</t>
  </si>
  <si>
    <t>19930905</t>
  </si>
  <si>
    <t>马苗</t>
  </si>
  <si>
    <t>4161030402112</t>
  </si>
  <si>
    <t>2001410181岐山县枣林镇所属小学小学英语教师</t>
  </si>
  <si>
    <t>19970212</t>
  </si>
  <si>
    <t>吕芳</t>
  </si>
  <si>
    <t>4161030402325</t>
  </si>
  <si>
    <t>2001410185岐山县蔡家坡镇五丈原社区所属小学小学英语教师</t>
  </si>
  <si>
    <t>19900207</t>
  </si>
  <si>
    <t>杨静静</t>
  </si>
  <si>
    <t>4161030402704</t>
  </si>
  <si>
    <t>2001410190岐山县蔡家坡镇安乐社区所属小学小学英语教师</t>
  </si>
  <si>
    <t>19930904</t>
  </si>
  <si>
    <t>李倩</t>
  </si>
  <si>
    <t>4161030402629</t>
  </si>
  <si>
    <t>19941122</t>
  </si>
  <si>
    <t>刘璎童</t>
  </si>
  <si>
    <t>4261030106018</t>
  </si>
  <si>
    <t>2001420344岐山县岐山高级中学高中心理教师</t>
  </si>
  <si>
    <t>19950314</t>
  </si>
  <si>
    <t>心理学</t>
  </si>
  <si>
    <t>蔡雨杉</t>
  </si>
  <si>
    <t>4261030106111</t>
  </si>
  <si>
    <t>2001420345岐山县蔡家坡高级中学高中心理教师</t>
  </si>
  <si>
    <t>19950211</t>
  </si>
  <si>
    <t>唐学俭</t>
  </si>
  <si>
    <t>5161030500219</t>
  </si>
  <si>
    <t>2001510358岐山县青化中心卫生院中医临床岗位</t>
  </si>
  <si>
    <t>19930124</t>
  </si>
  <si>
    <t>中西医临床医学</t>
  </si>
  <si>
    <t>张甲豪</t>
  </si>
  <si>
    <t>5161030500226</t>
  </si>
  <si>
    <t>2001510359岐山县蔡家坡镇五丈原中心卫生院中医临床岗位</t>
  </si>
  <si>
    <t>19960304</t>
  </si>
  <si>
    <t>中医学</t>
  </si>
  <si>
    <t>唐浩晟</t>
  </si>
  <si>
    <t>5261030500720</t>
  </si>
  <si>
    <t>2001520386岐山县青化中心卫生院西医临床岗位</t>
  </si>
  <si>
    <t>19970725</t>
  </si>
  <si>
    <t>临床医学</t>
  </si>
  <si>
    <t>孙宝宝</t>
  </si>
  <si>
    <t>5261030500725</t>
  </si>
  <si>
    <t>2001520390岐山县祝家庄中心卫生院西医临床岗位</t>
  </si>
  <si>
    <t>19990617</t>
  </si>
  <si>
    <t>张伟</t>
  </si>
  <si>
    <t>5261030500726</t>
  </si>
  <si>
    <t>2001520391岐山县蒲村镇卫生院西医临床岗位</t>
  </si>
  <si>
    <t>19961029</t>
  </si>
  <si>
    <t>张俊</t>
  </si>
  <si>
    <t>5261030500728</t>
  </si>
  <si>
    <t>19860708</t>
  </si>
  <si>
    <t>杨为开</t>
  </si>
  <si>
    <t>5361030500904</t>
  </si>
  <si>
    <t>2001530400岐山县祝家庄中心卫生院药剂岗位</t>
  </si>
  <si>
    <t>19980615</t>
  </si>
  <si>
    <t>药学</t>
  </si>
  <si>
    <t>何盼盼</t>
  </si>
  <si>
    <t>5461030502207</t>
  </si>
  <si>
    <t>2001540423岐山县益店中心卫生院护理岗位</t>
  </si>
  <si>
    <t>19960606</t>
  </si>
  <si>
    <t>护理</t>
  </si>
  <si>
    <t>李佳怡</t>
  </si>
  <si>
    <t>5461030502318</t>
  </si>
  <si>
    <t>2001540424岐山县凤鸣镇大营卫生院护理岗位</t>
  </si>
  <si>
    <t>19991019</t>
  </si>
  <si>
    <t>于婉蓉</t>
  </si>
  <si>
    <t>5561030504018</t>
  </si>
  <si>
    <t>2001550461岐山县祝家庄中心卫生院医学技术岗位</t>
  </si>
  <si>
    <t>19970124</t>
  </si>
  <si>
    <t>医学检验技术</t>
  </si>
  <si>
    <t>传宇航</t>
  </si>
  <si>
    <t>5561030504027</t>
  </si>
  <si>
    <t>2001550462岐山县益店中心卫生院医学技术岗位</t>
  </si>
  <si>
    <t>19971113</t>
  </si>
  <si>
    <t>医学检验</t>
  </si>
  <si>
    <t>贾志萱</t>
  </si>
  <si>
    <t>5561030504102</t>
  </si>
  <si>
    <t>2001550463岐山县凤鸣镇大营卫生院医学技术岗位</t>
  </si>
  <si>
    <t>19950108</t>
  </si>
  <si>
    <t>张文龙</t>
  </si>
  <si>
    <t>5561030504106</t>
  </si>
  <si>
    <t>医学技术</t>
  </si>
  <si>
    <t>缺考</t>
  </si>
  <si>
    <t>84.40</t>
  </si>
  <si>
    <t>孙文</t>
  </si>
  <si>
    <t>5561030504107</t>
  </si>
  <si>
    <t>74.20</t>
  </si>
  <si>
    <t>杨蓉</t>
  </si>
  <si>
    <t>4161030402514</t>
  </si>
  <si>
    <t>语文教师</t>
  </si>
  <si>
    <t>金妮</t>
  </si>
  <si>
    <t>4161030401709</t>
  </si>
  <si>
    <t>数学教师</t>
  </si>
  <si>
    <r>
      <t>6</t>
    </r>
    <r>
      <rPr>
        <sz val="11"/>
        <rFont val="宋体"/>
        <family val="0"/>
      </rPr>
      <t>5.60</t>
    </r>
  </si>
  <si>
    <t>幼儿园教师</t>
  </si>
  <si>
    <t>82.20</t>
  </si>
  <si>
    <t>是</t>
  </si>
  <si>
    <t>80.60</t>
  </si>
  <si>
    <t>史丽君</t>
  </si>
  <si>
    <t>4161030401407</t>
  </si>
  <si>
    <t>81.40</t>
  </si>
  <si>
    <t>龙阿香</t>
  </si>
  <si>
    <t>4161030401412</t>
  </si>
  <si>
    <t>79.60</t>
  </si>
  <si>
    <t>高玲</t>
  </si>
  <si>
    <t>4161030401410</t>
  </si>
  <si>
    <t>76.00</t>
  </si>
  <si>
    <t>陈昭玲</t>
  </si>
  <si>
    <t>4161030401707</t>
  </si>
  <si>
    <r>
      <t>8</t>
    </r>
    <r>
      <rPr>
        <sz val="11"/>
        <rFont val="宋体"/>
        <family val="0"/>
      </rPr>
      <t>2.20</t>
    </r>
  </si>
  <si>
    <t>英语教师</t>
  </si>
  <si>
    <r>
      <t>8</t>
    </r>
    <r>
      <rPr>
        <sz val="11"/>
        <color indexed="10"/>
        <rFont val="宋体"/>
        <family val="0"/>
      </rPr>
      <t>3.80</t>
    </r>
  </si>
  <si>
    <t>张叶</t>
  </si>
  <si>
    <t>4161030402604</t>
  </si>
  <si>
    <r>
      <t>8</t>
    </r>
    <r>
      <rPr>
        <sz val="11"/>
        <rFont val="宋体"/>
        <family val="0"/>
      </rPr>
      <t>0.20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</si>
</sst>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b/>
      <sz val="2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仿宋_GB2312"/>
      <family val="3"/>
    </font>
    <font>
      <b/>
      <sz val="26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7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2" fillId="9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51" fillId="9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8" fillId="9" borderId="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8" fillId="9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55" fillId="0" borderId="9" xfId="58" applyFont="1" applyFill="1" applyBorder="1" applyAlignment="1">
      <alignment horizontal="center" vertical="center" wrapText="1"/>
      <protection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49" fontId="5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115" zoomScaleNormal="115" zoomScaleSheetLayoutView="100" workbookViewId="0" topLeftCell="A37">
      <selection activeCell="H40" sqref="H40"/>
    </sheetView>
  </sheetViews>
  <sheetFormatPr defaultColWidth="9.00390625" defaultRowHeight="15"/>
  <cols>
    <col min="1" max="1" width="5.57421875" style="0" customWidth="1"/>
    <col min="2" max="3" width="8.57421875" style="0" customWidth="1"/>
    <col min="4" max="4" width="13.8515625" style="0" customWidth="1"/>
    <col min="5" max="5" width="52.421875" style="0" customWidth="1"/>
    <col min="6" max="6" width="14.140625" style="0" customWidth="1"/>
    <col min="7" max="7" width="14.7109375" style="0" customWidth="1"/>
    <col min="8" max="8" width="12.421875" style="28" customWidth="1"/>
  </cols>
  <sheetData>
    <row r="1" spans="1:8" ht="87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ht="64.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1" t="s">
        <v>8</v>
      </c>
    </row>
    <row r="3" spans="1:8" ht="34.5" customHeight="1">
      <c r="A3" s="13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32">
        <v>19960410</v>
      </c>
      <c r="G3" s="33" t="s">
        <v>13</v>
      </c>
      <c r="H3" s="34"/>
    </row>
    <row r="4" spans="1:8" ht="34.5" customHeight="1">
      <c r="A4" s="13">
        <v>2</v>
      </c>
      <c r="B4" s="8" t="s">
        <v>14</v>
      </c>
      <c r="C4" s="8" t="s">
        <v>10</v>
      </c>
      <c r="D4" s="8" t="s">
        <v>15</v>
      </c>
      <c r="E4" s="8" t="s">
        <v>12</v>
      </c>
      <c r="F4" s="35">
        <v>19980204</v>
      </c>
      <c r="G4" s="36" t="s">
        <v>13</v>
      </c>
      <c r="H4" s="34"/>
    </row>
    <row r="5" spans="1:8" ht="34.5" customHeight="1">
      <c r="A5" s="13">
        <v>3</v>
      </c>
      <c r="B5" s="8" t="s">
        <v>16</v>
      </c>
      <c r="C5" s="8" t="s">
        <v>10</v>
      </c>
      <c r="D5" s="8" t="s">
        <v>17</v>
      </c>
      <c r="E5" s="8" t="s">
        <v>18</v>
      </c>
      <c r="F5" s="35">
        <v>19971228</v>
      </c>
      <c r="G5" s="36" t="s">
        <v>19</v>
      </c>
      <c r="H5" s="34"/>
    </row>
    <row r="6" spans="1:8" ht="34.5" customHeight="1">
      <c r="A6" s="13">
        <v>4</v>
      </c>
      <c r="B6" s="8" t="s">
        <v>20</v>
      </c>
      <c r="C6" s="8" t="s">
        <v>10</v>
      </c>
      <c r="D6" s="8" t="s">
        <v>21</v>
      </c>
      <c r="E6" s="8" t="s">
        <v>18</v>
      </c>
      <c r="F6" s="35">
        <v>19970105</v>
      </c>
      <c r="G6" s="36" t="s">
        <v>22</v>
      </c>
      <c r="H6" s="34"/>
    </row>
    <row r="7" spans="1:8" ht="34.5" customHeight="1">
      <c r="A7" s="13">
        <v>5</v>
      </c>
      <c r="B7" s="8" t="s">
        <v>23</v>
      </c>
      <c r="C7" s="8" t="s">
        <v>10</v>
      </c>
      <c r="D7" s="8" t="s">
        <v>24</v>
      </c>
      <c r="E7" s="8" t="s">
        <v>18</v>
      </c>
      <c r="F7" s="35">
        <v>19950712</v>
      </c>
      <c r="G7" s="36" t="s">
        <v>13</v>
      </c>
      <c r="H7" s="34"/>
    </row>
    <row r="8" spans="1:8" ht="34.5" customHeight="1">
      <c r="A8" s="13">
        <v>6</v>
      </c>
      <c r="B8" s="8" t="s">
        <v>25</v>
      </c>
      <c r="C8" s="8" t="s">
        <v>10</v>
      </c>
      <c r="D8" s="8" t="s">
        <v>26</v>
      </c>
      <c r="E8" s="8" t="s">
        <v>18</v>
      </c>
      <c r="F8" s="35">
        <v>19960225</v>
      </c>
      <c r="G8" s="36" t="s">
        <v>13</v>
      </c>
      <c r="H8" s="34"/>
    </row>
    <row r="9" spans="1:8" ht="34.5" customHeight="1">
      <c r="A9" s="13">
        <v>7</v>
      </c>
      <c r="B9" s="8" t="s">
        <v>27</v>
      </c>
      <c r="C9" s="8" t="s">
        <v>28</v>
      </c>
      <c r="D9" s="8" t="s">
        <v>29</v>
      </c>
      <c r="E9" s="8" t="s">
        <v>30</v>
      </c>
      <c r="F9" s="32">
        <v>19980602</v>
      </c>
      <c r="G9" s="33" t="s">
        <v>31</v>
      </c>
      <c r="H9" s="34"/>
    </row>
    <row r="10" spans="1:8" ht="34.5" customHeight="1">
      <c r="A10" s="13">
        <v>8</v>
      </c>
      <c r="B10" s="8" t="s">
        <v>32</v>
      </c>
      <c r="C10" s="8" t="s">
        <v>10</v>
      </c>
      <c r="D10" s="8" t="s">
        <v>33</v>
      </c>
      <c r="E10" s="8" t="s">
        <v>34</v>
      </c>
      <c r="F10" s="35">
        <v>20000507</v>
      </c>
      <c r="G10" s="36" t="s">
        <v>19</v>
      </c>
      <c r="H10" s="34"/>
    </row>
    <row r="11" spans="1:8" ht="34.5" customHeight="1">
      <c r="A11" s="13">
        <v>9</v>
      </c>
      <c r="B11" s="8" t="s">
        <v>35</v>
      </c>
      <c r="C11" s="8" t="s">
        <v>10</v>
      </c>
      <c r="D11" s="8" t="s">
        <v>36</v>
      </c>
      <c r="E11" s="8" t="s">
        <v>34</v>
      </c>
      <c r="F11" s="35">
        <v>19950102</v>
      </c>
      <c r="G11" s="36" t="s">
        <v>13</v>
      </c>
      <c r="H11" s="34"/>
    </row>
    <row r="12" spans="1:8" ht="34.5" customHeight="1">
      <c r="A12" s="13">
        <v>10</v>
      </c>
      <c r="B12" s="8" t="s">
        <v>37</v>
      </c>
      <c r="C12" s="8" t="s">
        <v>10</v>
      </c>
      <c r="D12" s="8" t="s">
        <v>38</v>
      </c>
      <c r="E12" s="8" t="s">
        <v>34</v>
      </c>
      <c r="F12" s="35">
        <v>19970517</v>
      </c>
      <c r="G12" s="36" t="s">
        <v>13</v>
      </c>
      <c r="H12" s="34"/>
    </row>
    <row r="13" spans="1:8" ht="34.5" customHeight="1">
      <c r="A13" s="13">
        <v>11</v>
      </c>
      <c r="B13" s="8" t="s">
        <v>39</v>
      </c>
      <c r="C13" s="8" t="s">
        <v>10</v>
      </c>
      <c r="D13" s="8" t="s">
        <v>40</v>
      </c>
      <c r="E13" s="8" t="s">
        <v>41</v>
      </c>
      <c r="F13" s="35">
        <v>19980115</v>
      </c>
      <c r="G13" s="36" t="s">
        <v>13</v>
      </c>
      <c r="H13" s="34"/>
    </row>
    <row r="14" spans="1:8" ht="34.5" customHeight="1">
      <c r="A14" s="13">
        <v>12</v>
      </c>
      <c r="B14" s="8" t="s">
        <v>42</v>
      </c>
      <c r="C14" s="8" t="s">
        <v>10</v>
      </c>
      <c r="D14" s="8" t="s">
        <v>43</v>
      </c>
      <c r="E14" s="8" t="s">
        <v>41</v>
      </c>
      <c r="F14" s="35">
        <v>19960910</v>
      </c>
      <c r="G14" s="36" t="s">
        <v>13</v>
      </c>
      <c r="H14" s="34"/>
    </row>
    <row r="15" spans="1:8" ht="34.5" customHeight="1">
      <c r="A15" s="13">
        <v>13</v>
      </c>
      <c r="B15" s="8" t="s">
        <v>44</v>
      </c>
      <c r="C15" s="8" t="s">
        <v>10</v>
      </c>
      <c r="D15" s="8" t="s">
        <v>45</v>
      </c>
      <c r="E15" s="8" t="s">
        <v>46</v>
      </c>
      <c r="F15" s="35">
        <v>19980612</v>
      </c>
      <c r="G15" s="36" t="s">
        <v>13</v>
      </c>
      <c r="H15" s="34"/>
    </row>
    <row r="16" spans="1:8" ht="34.5" customHeight="1">
      <c r="A16" s="13">
        <v>14</v>
      </c>
      <c r="B16" s="8" t="s">
        <v>47</v>
      </c>
      <c r="C16" s="8" t="s">
        <v>10</v>
      </c>
      <c r="D16" s="8" t="s">
        <v>48</v>
      </c>
      <c r="E16" s="8" t="s">
        <v>49</v>
      </c>
      <c r="F16" s="35">
        <v>19990927</v>
      </c>
      <c r="G16" s="36" t="s">
        <v>13</v>
      </c>
      <c r="H16" s="34"/>
    </row>
    <row r="17" spans="1:8" ht="34.5" customHeight="1">
      <c r="A17" s="13">
        <v>15</v>
      </c>
      <c r="B17" s="8" t="s">
        <v>50</v>
      </c>
      <c r="C17" s="8" t="s">
        <v>10</v>
      </c>
      <c r="D17" s="8" t="s">
        <v>51</v>
      </c>
      <c r="E17" s="8" t="s">
        <v>52</v>
      </c>
      <c r="F17" s="35">
        <v>19950607</v>
      </c>
      <c r="G17" s="36" t="s">
        <v>13</v>
      </c>
      <c r="H17" s="34"/>
    </row>
    <row r="18" spans="1:8" ht="34.5" customHeight="1">
      <c r="A18" s="13">
        <v>16</v>
      </c>
      <c r="B18" s="8" t="s">
        <v>53</v>
      </c>
      <c r="C18" s="8" t="s">
        <v>10</v>
      </c>
      <c r="D18" s="8" t="s">
        <v>54</v>
      </c>
      <c r="E18" s="8" t="s">
        <v>52</v>
      </c>
      <c r="F18" s="35">
        <v>19971202</v>
      </c>
      <c r="G18" s="36" t="s">
        <v>13</v>
      </c>
      <c r="H18" s="34"/>
    </row>
    <row r="19" spans="1:8" ht="34.5" customHeight="1">
      <c r="A19" s="13">
        <v>17</v>
      </c>
      <c r="B19" s="8" t="s">
        <v>55</v>
      </c>
      <c r="C19" s="8" t="s">
        <v>10</v>
      </c>
      <c r="D19" s="8" t="s">
        <v>56</v>
      </c>
      <c r="E19" s="8" t="s">
        <v>52</v>
      </c>
      <c r="F19" s="35">
        <v>19960406</v>
      </c>
      <c r="G19" s="36" t="s">
        <v>13</v>
      </c>
      <c r="H19" s="34"/>
    </row>
    <row r="20" spans="1:8" ht="34.5" customHeight="1">
      <c r="A20" s="13">
        <v>18</v>
      </c>
      <c r="B20" s="8" t="s">
        <v>57</v>
      </c>
      <c r="C20" s="8" t="s">
        <v>10</v>
      </c>
      <c r="D20" s="8" t="s">
        <v>58</v>
      </c>
      <c r="E20" s="8" t="s">
        <v>59</v>
      </c>
      <c r="F20" s="35">
        <v>19950420</v>
      </c>
      <c r="G20" s="36" t="s">
        <v>13</v>
      </c>
      <c r="H20" s="34"/>
    </row>
    <row r="21" spans="1:8" ht="34.5" customHeight="1">
      <c r="A21" s="13">
        <v>19</v>
      </c>
      <c r="B21" s="8" t="s">
        <v>60</v>
      </c>
      <c r="C21" s="8" t="s">
        <v>10</v>
      </c>
      <c r="D21" s="8" t="s">
        <v>61</v>
      </c>
      <c r="E21" s="8" t="s">
        <v>59</v>
      </c>
      <c r="F21" s="35">
        <v>19960916</v>
      </c>
      <c r="G21" s="36" t="s">
        <v>13</v>
      </c>
      <c r="H21" s="34"/>
    </row>
    <row r="22" spans="1:8" ht="34.5" customHeight="1">
      <c r="A22" s="13">
        <v>20</v>
      </c>
      <c r="B22" s="8" t="s">
        <v>62</v>
      </c>
      <c r="C22" s="8" t="s">
        <v>10</v>
      </c>
      <c r="D22" s="8" t="s">
        <v>63</v>
      </c>
      <c r="E22" s="8" t="s">
        <v>64</v>
      </c>
      <c r="F22" s="35">
        <v>19971110</v>
      </c>
      <c r="G22" s="36" t="s">
        <v>65</v>
      </c>
      <c r="H22" s="34"/>
    </row>
    <row r="23" spans="1:8" ht="34.5" customHeight="1">
      <c r="A23" s="13">
        <v>21</v>
      </c>
      <c r="B23" s="8" t="s">
        <v>66</v>
      </c>
      <c r="C23" s="8" t="s">
        <v>28</v>
      </c>
      <c r="D23" s="8" t="s">
        <v>67</v>
      </c>
      <c r="E23" s="8" t="s">
        <v>68</v>
      </c>
      <c r="F23" s="35">
        <v>19920604</v>
      </c>
      <c r="G23" s="36" t="s">
        <v>69</v>
      </c>
      <c r="H23" s="34"/>
    </row>
    <row r="24" spans="1:8" ht="34.5" customHeight="1">
      <c r="A24" s="13">
        <v>22</v>
      </c>
      <c r="B24" s="8" t="s">
        <v>70</v>
      </c>
      <c r="C24" s="8" t="s">
        <v>28</v>
      </c>
      <c r="D24" s="8" t="s">
        <v>71</v>
      </c>
      <c r="E24" s="8" t="s">
        <v>72</v>
      </c>
      <c r="F24" s="35">
        <v>19971210</v>
      </c>
      <c r="G24" s="36" t="s">
        <v>22</v>
      </c>
      <c r="H24" s="34"/>
    </row>
    <row r="25" spans="1:8" ht="34.5" customHeight="1">
      <c r="A25" s="13">
        <v>23</v>
      </c>
      <c r="B25" s="8" t="s">
        <v>73</v>
      </c>
      <c r="C25" s="8" t="s">
        <v>28</v>
      </c>
      <c r="D25" s="8" t="s">
        <v>74</v>
      </c>
      <c r="E25" s="8" t="s">
        <v>75</v>
      </c>
      <c r="F25" s="35">
        <v>19900627</v>
      </c>
      <c r="G25" s="36" t="s">
        <v>69</v>
      </c>
      <c r="H25" s="34"/>
    </row>
    <row r="26" spans="1:8" ht="34.5" customHeight="1">
      <c r="A26" s="13">
        <v>24</v>
      </c>
      <c r="B26" s="8" t="s">
        <v>76</v>
      </c>
      <c r="C26" s="8" t="s">
        <v>10</v>
      </c>
      <c r="D26" s="8" t="s">
        <v>77</v>
      </c>
      <c r="E26" s="8" t="s">
        <v>78</v>
      </c>
      <c r="F26" s="35">
        <v>19941119</v>
      </c>
      <c r="G26" s="36" t="s">
        <v>79</v>
      </c>
      <c r="H26" s="34"/>
    </row>
    <row r="27" spans="1:8" ht="34.5" customHeight="1">
      <c r="A27" s="13">
        <v>25</v>
      </c>
      <c r="B27" s="8" t="s">
        <v>80</v>
      </c>
      <c r="C27" s="8" t="s">
        <v>10</v>
      </c>
      <c r="D27" s="8" t="s">
        <v>81</v>
      </c>
      <c r="E27" s="8" t="s">
        <v>82</v>
      </c>
      <c r="F27" s="35">
        <v>19950207</v>
      </c>
      <c r="G27" s="36" t="s">
        <v>22</v>
      </c>
      <c r="H27" s="34" t="s">
        <v>83</v>
      </c>
    </row>
    <row r="28" spans="1:8" ht="34.5" customHeight="1">
      <c r="A28" s="13">
        <v>26</v>
      </c>
      <c r="B28" s="8" t="s">
        <v>84</v>
      </c>
      <c r="C28" s="8" t="s">
        <v>10</v>
      </c>
      <c r="D28" s="8" t="s">
        <v>85</v>
      </c>
      <c r="E28" s="8" t="s">
        <v>82</v>
      </c>
      <c r="F28" s="8">
        <v>19930716</v>
      </c>
      <c r="G28" s="37" t="s">
        <v>22</v>
      </c>
      <c r="H28" s="38" t="s">
        <v>86</v>
      </c>
    </row>
    <row r="29" spans="1:8" ht="34.5" customHeight="1">
      <c r="A29" s="13">
        <v>27</v>
      </c>
      <c r="B29" s="8" t="s">
        <v>87</v>
      </c>
      <c r="C29" s="8" t="s">
        <v>10</v>
      </c>
      <c r="D29" s="8" t="s">
        <v>88</v>
      </c>
      <c r="E29" s="8" t="s">
        <v>89</v>
      </c>
      <c r="F29" s="35">
        <v>19940923</v>
      </c>
      <c r="G29" s="36" t="s">
        <v>90</v>
      </c>
      <c r="H29" s="34"/>
    </row>
    <row r="30" spans="1:8" ht="34.5" customHeight="1">
      <c r="A30" s="13">
        <v>28</v>
      </c>
      <c r="B30" s="39" t="s">
        <v>91</v>
      </c>
      <c r="C30" s="8" t="s">
        <v>10</v>
      </c>
      <c r="D30" s="8" t="s">
        <v>92</v>
      </c>
      <c r="E30" s="8" t="s">
        <v>89</v>
      </c>
      <c r="F30" s="35">
        <v>19961114</v>
      </c>
      <c r="G30" s="36" t="s">
        <v>90</v>
      </c>
      <c r="H30" s="34"/>
    </row>
    <row r="31" spans="1:8" ht="34.5" customHeight="1">
      <c r="A31" s="13">
        <v>29</v>
      </c>
      <c r="B31" s="8" t="s">
        <v>93</v>
      </c>
      <c r="C31" s="8" t="s">
        <v>10</v>
      </c>
      <c r="D31" s="8" t="s">
        <v>94</v>
      </c>
      <c r="E31" s="8" t="s">
        <v>95</v>
      </c>
      <c r="F31" s="35">
        <v>19951014</v>
      </c>
      <c r="G31" s="36" t="s">
        <v>90</v>
      </c>
      <c r="H31" s="34"/>
    </row>
    <row r="32" spans="1:8" ht="34.5" customHeight="1">
      <c r="A32" s="13">
        <v>30</v>
      </c>
      <c r="B32" s="8" t="s">
        <v>96</v>
      </c>
      <c r="C32" s="8" t="s">
        <v>28</v>
      </c>
      <c r="D32" s="8" t="s">
        <v>97</v>
      </c>
      <c r="E32" s="8" t="s">
        <v>98</v>
      </c>
      <c r="F32" s="35">
        <v>19960614</v>
      </c>
      <c r="G32" s="36" t="s">
        <v>69</v>
      </c>
      <c r="H32" s="34"/>
    </row>
    <row r="33" spans="1:8" ht="34.5" customHeight="1">
      <c r="A33" s="13">
        <v>31</v>
      </c>
      <c r="B33" s="8" t="s">
        <v>99</v>
      </c>
      <c r="C33" s="8" t="s">
        <v>10</v>
      </c>
      <c r="D33" s="8" t="s">
        <v>100</v>
      </c>
      <c r="E33" s="8" t="s">
        <v>101</v>
      </c>
      <c r="F33" s="35">
        <v>19970118</v>
      </c>
      <c r="G33" s="36" t="s">
        <v>22</v>
      </c>
      <c r="H33" s="34"/>
    </row>
    <row r="34" spans="1:8" ht="34.5" customHeight="1">
      <c r="A34" s="13">
        <v>32</v>
      </c>
      <c r="B34" s="8" t="s">
        <v>102</v>
      </c>
      <c r="C34" s="8" t="s">
        <v>28</v>
      </c>
      <c r="D34" s="8" t="s">
        <v>103</v>
      </c>
      <c r="E34" s="8" t="s">
        <v>104</v>
      </c>
      <c r="F34" s="35">
        <v>19920803</v>
      </c>
      <c r="G34" s="36" t="s">
        <v>105</v>
      </c>
      <c r="H34" s="34"/>
    </row>
    <row r="35" spans="1:8" ht="36.75" customHeight="1">
      <c r="A35" s="13">
        <v>33</v>
      </c>
      <c r="B35" s="8" t="s">
        <v>106</v>
      </c>
      <c r="C35" s="8" t="s">
        <v>10</v>
      </c>
      <c r="D35" s="8" t="s">
        <v>107</v>
      </c>
      <c r="E35" s="8" t="s">
        <v>108</v>
      </c>
      <c r="F35" s="35">
        <v>19900914</v>
      </c>
      <c r="G35" s="36" t="s">
        <v>22</v>
      </c>
      <c r="H35" s="34"/>
    </row>
    <row r="36" spans="1:8" ht="34.5" customHeight="1">
      <c r="A36" s="13">
        <v>34</v>
      </c>
      <c r="B36" s="8" t="s">
        <v>109</v>
      </c>
      <c r="C36" s="8" t="s">
        <v>10</v>
      </c>
      <c r="D36" s="8" t="s">
        <v>110</v>
      </c>
      <c r="E36" s="8" t="s">
        <v>111</v>
      </c>
      <c r="F36" s="35">
        <v>19950211</v>
      </c>
      <c r="G36" s="36" t="s">
        <v>69</v>
      </c>
      <c r="H36" s="34"/>
    </row>
    <row r="37" spans="1:8" ht="34.5" customHeight="1">
      <c r="A37" s="13">
        <v>35</v>
      </c>
      <c r="B37" s="8" t="s">
        <v>112</v>
      </c>
      <c r="C37" s="8" t="s">
        <v>10</v>
      </c>
      <c r="D37" s="8" t="s">
        <v>113</v>
      </c>
      <c r="E37" s="8" t="s">
        <v>114</v>
      </c>
      <c r="F37" s="35">
        <v>19960220</v>
      </c>
      <c r="G37" s="36" t="s">
        <v>90</v>
      </c>
      <c r="H37" s="34"/>
    </row>
    <row r="38" spans="1:8" ht="34.5" customHeight="1">
      <c r="A38" s="13">
        <v>36</v>
      </c>
      <c r="B38" s="8" t="s">
        <v>115</v>
      </c>
      <c r="C38" s="8" t="s">
        <v>28</v>
      </c>
      <c r="D38" s="8" t="s">
        <v>116</v>
      </c>
      <c r="E38" s="8" t="s">
        <v>117</v>
      </c>
      <c r="F38" s="35">
        <v>19941217</v>
      </c>
      <c r="G38" s="36" t="s">
        <v>90</v>
      </c>
      <c r="H38" s="34"/>
    </row>
    <row r="39" spans="1:8" ht="34.5" customHeight="1">
      <c r="A39" s="13">
        <v>37</v>
      </c>
      <c r="B39" s="8" t="s">
        <v>118</v>
      </c>
      <c r="C39" s="8" t="s">
        <v>10</v>
      </c>
      <c r="D39" s="8" t="s">
        <v>119</v>
      </c>
      <c r="E39" s="8" t="s">
        <v>117</v>
      </c>
      <c r="F39" s="35">
        <v>19960724</v>
      </c>
      <c r="G39" s="36" t="s">
        <v>90</v>
      </c>
      <c r="H39" s="34"/>
    </row>
    <row r="40" spans="1:8" ht="34.5" customHeight="1">
      <c r="A40" s="13">
        <v>38</v>
      </c>
      <c r="B40" s="8" t="s">
        <v>120</v>
      </c>
      <c r="C40" s="8" t="s">
        <v>10</v>
      </c>
      <c r="D40" s="8" t="s">
        <v>121</v>
      </c>
      <c r="E40" s="8" t="s">
        <v>122</v>
      </c>
      <c r="F40" s="35">
        <v>19971021</v>
      </c>
      <c r="G40" s="36" t="s">
        <v>22</v>
      </c>
      <c r="H40" s="34" t="s">
        <v>123</v>
      </c>
    </row>
    <row r="41" spans="1:8" ht="34.5" customHeight="1">
      <c r="A41" s="13">
        <v>39</v>
      </c>
      <c r="B41" s="8" t="s">
        <v>124</v>
      </c>
      <c r="C41" s="8" t="s">
        <v>10</v>
      </c>
      <c r="D41" s="8" t="s">
        <v>125</v>
      </c>
      <c r="E41" s="8" t="s">
        <v>122</v>
      </c>
      <c r="F41" s="8">
        <v>19941207</v>
      </c>
      <c r="G41" s="37" t="s">
        <v>22</v>
      </c>
      <c r="H41" s="38" t="s">
        <v>86</v>
      </c>
    </row>
    <row r="42" spans="1:8" ht="34.5" customHeight="1">
      <c r="A42" s="13">
        <v>40</v>
      </c>
      <c r="B42" s="8" t="s">
        <v>126</v>
      </c>
      <c r="C42" s="8" t="s">
        <v>10</v>
      </c>
      <c r="D42" s="8" t="s">
        <v>127</v>
      </c>
      <c r="E42" s="8" t="s">
        <v>128</v>
      </c>
      <c r="F42" s="9" t="s">
        <v>129</v>
      </c>
      <c r="G42" s="40" t="s">
        <v>130</v>
      </c>
      <c r="H42" s="34"/>
    </row>
    <row r="43" spans="1:8" ht="34.5" customHeight="1">
      <c r="A43" s="13">
        <v>41</v>
      </c>
      <c r="B43" s="8" t="s">
        <v>131</v>
      </c>
      <c r="C43" s="8" t="s">
        <v>10</v>
      </c>
      <c r="D43" s="8" t="s">
        <v>132</v>
      </c>
      <c r="E43" s="8" t="s">
        <v>133</v>
      </c>
      <c r="F43" s="9" t="s">
        <v>134</v>
      </c>
      <c r="G43" s="40" t="s">
        <v>130</v>
      </c>
      <c r="H43" s="34"/>
    </row>
    <row r="44" spans="1:8" ht="34.5" customHeight="1">
      <c r="A44" s="13">
        <v>42</v>
      </c>
      <c r="B44" s="8" t="s">
        <v>135</v>
      </c>
      <c r="C44" s="8" t="s">
        <v>10</v>
      </c>
      <c r="D44" s="8" t="s">
        <v>136</v>
      </c>
      <c r="E44" s="8" t="s">
        <v>137</v>
      </c>
      <c r="F44" s="9" t="s">
        <v>138</v>
      </c>
      <c r="G44" s="40" t="s">
        <v>130</v>
      </c>
      <c r="H44" s="34"/>
    </row>
    <row r="45" spans="1:8" ht="34.5" customHeight="1">
      <c r="A45" s="13">
        <v>43</v>
      </c>
      <c r="B45" s="8" t="s">
        <v>139</v>
      </c>
      <c r="C45" s="8" t="s">
        <v>10</v>
      </c>
      <c r="D45" s="8" t="s">
        <v>140</v>
      </c>
      <c r="E45" s="8" t="s">
        <v>141</v>
      </c>
      <c r="F45" s="9" t="s">
        <v>142</v>
      </c>
      <c r="G45" s="40" t="s">
        <v>130</v>
      </c>
      <c r="H45" s="34"/>
    </row>
    <row r="46" spans="1:8" ht="34.5" customHeight="1">
      <c r="A46" s="13">
        <v>44</v>
      </c>
      <c r="B46" s="8" t="s">
        <v>143</v>
      </c>
      <c r="C46" s="8" t="s">
        <v>10</v>
      </c>
      <c r="D46" s="8" t="s">
        <v>144</v>
      </c>
      <c r="E46" s="8" t="s">
        <v>141</v>
      </c>
      <c r="F46" s="9" t="s">
        <v>145</v>
      </c>
      <c r="G46" s="40" t="s">
        <v>130</v>
      </c>
      <c r="H46" s="34"/>
    </row>
    <row r="47" spans="1:8" ht="34.5" customHeight="1">
      <c r="A47" s="13">
        <v>45</v>
      </c>
      <c r="B47" s="8" t="s">
        <v>146</v>
      </c>
      <c r="C47" s="8" t="s">
        <v>10</v>
      </c>
      <c r="D47" s="8" t="s">
        <v>147</v>
      </c>
      <c r="E47" s="8" t="s">
        <v>148</v>
      </c>
      <c r="F47" s="9" t="s">
        <v>149</v>
      </c>
      <c r="G47" s="40" t="s">
        <v>130</v>
      </c>
      <c r="H47" s="34"/>
    </row>
    <row r="48" spans="1:8" ht="34.5" customHeight="1">
      <c r="A48" s="13">
        <v>46</v>
      </c>
      <c r="B48" s="8" t="s">
        <v>150</v>
      </c>
      <c r="C48" s="8" t="s">
        <v>10</v>
      </c>
      <c r="D48" s="8" t="s">
        <v>151</v>
      </c>
      <c r="E48" s="8" t="s">
        <v>148</v>
      </c>
      <c r="F48" s="9" t="s">
        <v>152</v>
      </c>
      <c r="G48" s="40" t="s">
        <v>130</v>
      </c>
      <c r="H48" s="34"/>
    </row>
    <row r="49" spans="1:8" ht="34.5" customHeight="1">
      <c r="A49" s="13">
        <v>47</v>
      </c>
      <c r="B49" s="8" t="s">
        <v>153</v>
      </c>
      <c r="C49" s="8" t="s">
        <v>10</v>
      </c>
      <c r="D49" s="8" t="s">
        <v>154</v>
      </c>
      <c r="E49" s="8" t="s">
        <v>155</v>
      </c>
      <c r="F49" s="9" t="s">
        <v>156</v>
      </c>
      <c r="G49" s="40" t="s">
        <v>157</v>
      </c>
      <c r="H49" s="34"/>
    </row>
    <row r="50" spans="1:8" ht="34.5" customHeight="1">
      <c r="A50" s="13">
        <v>48</v>
      </c>
      <c r="B50" s="8" t="s">
        <v>158</v>
      </c>
      <c r="C50" s="8" t="s">
        <v>10</v>
      </c>
      <c r="D50" s="8" t="s">
        <v>159</v>
      </c>
      <c r="E50" s="8" t="s">
        <v>160</v>
      </c>
      <c r="F50" s="9" t="s">
        <v>161</v>
      </c>
      <c r="G50" s="40" t="s">
        <v>157</v>
      </c>
      <c r="H50" s="34"/>
    </row>
    <row r="51" spans="1:8" ht="34.5" customHeight="1">
      <c r="A51" s="13">
        <v>49</v>
      </c>
      <c r="B51" s="8" t="s">
        <v>162</v>
      </c>
      <c r="C51" s="8" t="s">
        <v>28</v>
      </c>
      <c r="D51" s="8" t="s">
        <v>163</v>
      </c>
      <c r="E51" s="8" t="s">
        <v>164</v>
      </c>
      <c r="F51" s="9" t="s">
        <v>165</v>
      </c>
      <c r="G51" s="40" t="s">
        <v>157</v>
      </c>
      <c r="H51" s="34"/>
    </row>
    <row r="52" spans="1:8" ht="34.5" customHeight="1">
      <c r="A52" s="13">
        <v>50</v>
      </c>
      <c r="B52" s="8" t="s">
        <v>166</v>
      </c>
      <c r="C52" s="8" t="s">
        <v>10</v>
      </c>
      <c r="D52" s="8" t="s">
        <v>167</v>
      </c>
      <c r="E52" s="8" t="s">
        <v>168</v>
      </c>
      <c r="F52" s="9" t="s">
        <v>169</v>
      </c>
      <c r="G52" s="40" t="s">
        <v>157</v>
      </c>
      <c r="H52" s="34"/>
    </row>
    <row r="53" spans="1:8" ht="34.5" customHeight="1">
      <c r="A53" s="13">
        <v>51</v>
      </c>
      <c r="B53" s="8" t="s">
        <v>170</v>
      </c>
      <c r="C53" s="8" t="s">
        <v>10</v>
      </c>
      <c r="D53" s="8" t="s">
        <v>171</v>
      </c>
      <c r="E53" s="8" t="s">
        <v>172</v>
      </c>
      <c r="F53" s="9" t="s">
        <v>173</v>
      </c>
      <c r="G53" s="40" t="s">
        <v>157</v>
      </c>
      <c r="H53" s="34"/>
    </row>
    <row r="54" spans="1:8" ht="34.5" customHeight="1">
      <c r="A54" s="13">
        <v>52</v>
      </c>
      <c r="B54" s="8" t="s">
        <v>174</v>
      </c>
      <c r="C54" s="8" t="s">
        <v>10</v>
      </c>
      <c r="D54" s="8" t="s">
        <v>175</v>
      </c>
      <c r="E54" s="8" t="s">
        <v>176</v>
      </c>
      <c r="F54" s="9" t="s">
        <v>177</v>
      </c>
      <c r="G54" s="40" t="s">
        <v>178</v>
      </c>
      <c r="H54" s="34"/>
    </row>
    <row r="55" spans="1:8" ht="34.5" customHeight="1">
      <c r="A55" s="13">
        <v>53</v>
      </c>
      <c r="B55" s="8" t="s">
        <v>179</v>
      </c>
      <c r="C55" s="8" t="s">
        <v>10</v>
      </c>
      <c r="D55" s="8" t="s">
        <v>180</v>
      </c>
      <c r="E55" s="8" t="s">
        <v>176</v>
      </c>
      <c r="F55" s="9" t="s">
        <v>181</v>
      </c>
      <c r="G55" s="40" t="s">
        <v>157</v>
      </c>
      <c r="H55" s="34"/>
    </row>
    <row r="56" spans="1:8" ht="34.5" customHeight="1">
      <c r="A56" s="13">
        <v>54</v>
      </c>
      <c r="B56" s="8" t="s">
        <v>182</v>
      </c>
      <c r="C56" s="8" t="s">
        <v>10</v>
      </c>
      <c r="D56" s="8" t="s">
        <v>183</v>
      </c>
      <c r="E56" s="8" t="s">
        <v>184</v>
      </c>
      <c r="F56" s="9" t="s">
        <v>185</v>
      </c>
      <c r="G56" s="40" t="s">
        <v>157</v>
      </c>
      <c r="H56" s="34"/>
    </row>
    <row r="57" spans="1:8" ht="34.5" customHeight="1">
      <c r="A57" s="13">
        <v>55</v>
      </c>
      <c r="B57" s="8" t="s">
        <v>186</v>
      </c>
      <c r="C57" s="8" t="s">
        <v>10</v>
      </c>
      <c r="D57" s="8" t="s">
        <v>187</v>
      </c>
      <c r="E57" s="8" t="s">
        <v>184</v>
      </c>
      <c r="F57" s="9" t="s">
        <v>188</v>
      </c>
      <c r="G57" s="40" t="s">
        <v>157</v>
      </c>
      <c r="H57" s="34"/>
    </row>
    <row r="58" spans="1:8" ht="34.5" customHeight="1">
      <c r="A58" s="13">
        <v>56</v>
      </c>
      <c r="B58" s="8" t="s">
        <v>189</v>
      </c>
      <c r="C58" s="8" t="s">
        <v>10</v>
      </c>
      <c r="D58" s="8" t="s">
        <v>190</v>
      </c>
      <c r="E58" s="8" t="s">
        <v>191</v>
      </c>
      <c r="F58" s="9" t="s">
        <v>192</v>
      </c>
      <c r="G58" s="40" t="s">
        <v>157</v>
      </c>
      <c r="H58" s="34"/>
    </row>
    <row r="59" spans="1:8" ht="34.5" customHeight="1">
      <c r="A59" s="13">
        <v>57</v>
      </c>
      <c r="B59" s="8" t="s">
        <v>193</v>
      </c>
      <c r="C59" s="8" t="s">
        <v>10</v>
      </c>
      <c r="D59" s="8" t="s">
        <v>194</v>
      </c>
      <c r="E59" s="8" t="s">
        <v>191</v>
      </c>
      <c r="F59" s="9" t="s">
        <v>195</v>
      </c>
      <c r="G59" s="40" t="s">
        <v>157</v>
      </c>
      <c r="H59" s="34"/>
    </row>
    <row r="60" spans="1:8" ht="34.5" customHeight="1">
      <c r="A60" s="13">
        <v>58</v>
      </c>
      <c r="B60" s="8" t="s">
        <v>196</v>
      </c>
      <c r="C60" s="8" t="s">
        <v>10</v>
      </c>
      <c r="D60" s="8" t="s">
        <v>197</v>
      </c>
      <c r="E60" s="8" t="s">
        <v>198</v>
      </c>
      <c r="F60" s="9" t="s">
        <v>199</v>
      </c>
      <c r="G60" s="40" t="s">
        <v>200</v>
      </c>
      <c r="H60" s="34"/>
    </row>
    <row r="61" spans="1:8" ht="34.5" customHeight="1">
      <c r="A61" s="13">
        <v>59</v>
      </c>
      <c r="B61" s="8" t="s">
        <v>201</v>
      </c>
      <c r="C61" s="8" t="s">
        <v>10</v>
      </c>
      <c r="D61" s="8" t="s">
        <v>202</v>
      </c>
      <c r="E61" s="8" t="s">
        <v>203</v>
      </c>
      <c r="F61" s="9" t="s">
        <v>204</v>
      </c>
      <c r="G61" s="40" t="s">
        <v>200</v>
      </c>
      <c r="H61" s="34"/>
    </row>
    <row r="62" spans="1:8" ht="34.5" customHeight="1">
      <c r="A62" s="13">
        <v>60</v>
      </c>
      <c r="B62" s="8" t="s">
        <v>205</v>
      </c>
      <c r="C62" s="8" t="s">
        <v>28</v>
      </c>
      <c r="D62" s="8" t="s">
        <v>206</v>
      </c>
      <c r="E62" s="8" t="s">
        <v>207</v>
      </c>
      <c r="F62" s="9" t="s">
        <v>208</v>
      </c>
      <c r="G62" s="40" t="s">
        <v>200</v>
      </c>
      <c r="H62" s="34"/>
    </row>
    <row r="63" spans="1:8" ht="34.5" customHeight="1">
      <c r="A63" s="13">
        <v>61</v>
      </c>
      <c r="B63" s="8" t="s">
        <v>209</v>
      </c>
      <c r="C63" s="8" t="s">
        <v>10</v>
      </c>
      <c r="D63" s="8" t="s">
        <v>210</v>
      </c>
      <c r="E63" s="8" t="s">
        <v>211</v>
      </c>
      <c r="F63" s="9" t="s">
        <v>212</v>
      </c>
      <c r="G63" s="40" t="s">
        <v>200</v>
      </c>
      <c r="H63" s="34"/>
    </row>
    <row r="64" spans="1:8" ht="34.5" customHeight="1">
      <c r="A64" s="13">
        <v>62</v>
      </c>
      <c r="B64" s="8" t="s">
        <v>213</v>
      </c>
      <c r="C64" s="8" t="s">
        <v>10</v>
      </c>
      <c r="D64" s="8" t="s">
        <v>214</v>
      </c>
      <c r="E64" s="8" t="s">
        <v>215</v>
      </c>
      <c r="F64" s="9" t="s">
        <v>216</v>
      </c>
      <c r="G64" s="40" t="s">
        <v>200</v>
      </c>
      <c r="H64" s="34"/>
    </row>
    <row r="65" spans="1:8" ht="34.5" customHeight="1">
      <c r="A65" s="13">
        <v>63</v>
      </c>
      <c r="B65" s="8" t="s">
        <v>217</v>
      </c>
      <c r="C65" s="8" t="s">
        <v>10</v>
      </c>
      <c r="D65" s="8" t="s">
        <v>218</v>
      </c>
      <c r="E65" s="8" t="s">
        <v>219</v>
      </c>
      <c r="F65" s="9" t="s">
        <v>220</v>
      </c>
      <c r="G65" s="40" t="s">
        <v>200</v>
      </c>
      <c r="H65" s="34"/>
    </row>
    <row r="66" spans="1:12" ht="34.5" customHeight="1">
      <c r="A66" s="13">
        <v>64</v>
      </c>
      <c r="B66" s="8" t="s">
        <v>221</v>
      </c>
      <c r="C66" s="8" t="s">
        <v>10</v>
      </c>
      <c r="D66" s="8" t="s">
        <v>222</v>
      </c>
      <c r="E66" s="8" t="s">
        <v>223</v>
      </c>
      <c r="F66" s="9" t="s">
        <v>224</v>
      </c>
      <c r="G66" s="40" t="s">
        <v>200</v>
      </c>
      <c r="H66" s="34"/>
      <c r="L66" t="e">
        <f>#REF!/3*0.6+#REF!*0.4</f>
        <v>#REF!</v>
      </c>
    </row>
    <row r="67" spans="1:8" ht="34.5" customHeight="1">
      <c r="A67" s="13">
        <v>65</v>
      </c>
      <c r="B67" s="8" t="s">
        <v>225</v>
      </c>
      <c r="C67" s="8" t="s">
        <v>10</v>
      </c>
      <c r="D67" s="8" t="s">
        <v>226</v>
      </c>
      <c r="E67" s="8" t="s">
        <v>223</v>
      </c>
      <c r="F67" s="9" t="s">
        <v>227</v>
      </c>
      <c r="G67" s="40" t="s">
        <v>200</v>
      </c>
      <c r="H67" s="34"/>
    </row>
    <row r="68" spans="1:8" ht="34.5" customHeight="1">
      <c r="A68" s="13">
        <v>66</v>
      </c>
      <c r="B68" s="8" t="s">
        <v>228</v>
      </c>
      <c r="C68" s="8" t="s">
        <v>10</v>
      </c>
      <c r="D68" s="8" t="s">
        <v>229</v>
      </c>
      <c r="E68" s="8" t="s">
        <v>230</v>
      </c>
      <c r="F68" s="9" t="s">
        <v>231</v>
      </c>
      <c r="G68" s="40" t="s">
        <v>232</v>
      </c>
      <c r="H68" s="34"/>
    </row>
    <row r="69" spans="1:8" ht="34.5" customHeight="1">
      <c r="A69" s="13">
        <v>67</v>
      </c>
      <c r="B69" s="8" t="s">
        <v>233</v>
      </c>
      <c r="C69" s="8" t="s">
        <v>10</v>
      </c>
      <c r="D69" s="8" t="s">
        <v>234</v>
      </c>
      <c r="E69" s="8" t="s">
        <v>235</v>
      </c>
      <c r="F69" s="9" t="s">
        <v>236</v>
      </c>
      <c r="G69" s="40" t="s">
        <v>232</v>
      </c>
      <c r="H69" s="34"/>
    </row>
    <row r="70" spans="1:8" ht="34.5" customHeight="1">
      <c r="A70" s="13">
        <v>68</v>
      </c>
      <c r="B70" s="8" t="s">
        <v>237</v>
      </c>
      <c r="C70" s="8" t="s">
        <v>28</v>
      </c>
      <c r="D70" s="8" t="s">
        <v>238</v>
      </c>
      <c r="E70" s="8" t="s">
        <v>239</v>
      </c>
      <c r="F70" s="9" t="s">
        <v>240</v>
      </c>
      <c r="G70" s="40" t="s">
        <v>241</v>
      </c>
      <c r="H70" s="34"/>
    </row>
    <row r="71" spans="1:8" ht="34.5" customHeight="1">
      <c r="A71" s="13">
        <v>69</v>
      </c>
      <c r="B71" s="8" t="s">
        <v>242</v>
      </c>
      <c r="C71" s="8" t="s">
        <v>28</v>
      </c>
      <c r="D71" s="8" t="s">
        <v>243</v>
      </c>
      <c r="E71" s="8" t="s">
        <v>244</v>
      </c>
      <c r="F71" s="9" t="s">
        <v>245</v>
      </c>
      <c r="G71" s="40" t="s">
        <v>246</v>
      </c>
      <c r="H71" s="34"/>
    </row>
    <row r="72" spans="1:8" ht="34.5" customHeight="1">
      <c r="A72" s="13">
        <v>70</v>
      </c>
      <c r="B72" s="8" t="s">
        <v>247</v>
      </c>
      <c r="C72" s="8" t="s">
        <v>28</v>
      </c>
      <c r="D72" s="8" t="s">
        <v>248</v>
      </c>
      <c r="E72" s="8" t="s">
        <v>249</v>
      </c>
      <c r="F72" s="9" t="s">
        <v>250</v>
      </c>
      <c r="G72" s="40" t="s">
        <v>251</v>
      </c>
      <c r="H72" s="34"/>
    </row>
    <row r="73" spans="1:8" ht="34.5" customHeight="1">
      <c r="A73" s="13">
        <v>71</v>
      </c>
      <c r="B73" s="8" t="s">
        <v>252</v>
      </c>
      <c r="C73" s="8" t="s">
        <v>28</v>
      </c>
      <c r="D73" s="8" t="s">
        <v>253</v>
      </c>
      <c r="E73" s="8" t="s">
        <v>254</v>
      </c>
      <c r="F73" s="9" t="s">
        <v>255</v>
      </c>
      <c r="G73" s="40" t="s">
        <v>251</v>
      </c>
      <c r="H73" s="34"/>
    </row>
    <row r="74" spans="1:8" ht="34.5" customHeight="1">
      <c r="A74" s="13">
        <v>72</v>
      </c>
      <c r="B74" s="8" t="s">
        <v>256</v>
      </c>
      <c r="C74" s="8" t="s">
        <v>28</v>
      </c>
      <c r="D74" s="8" t="s">
        <v>257</v>
      </c>
      <c r="E74" s="8" t="s">
        <v>258</v>
      </c>
      <c r="F74" s="9" t="s">
        <v>259</v>
      </c>
      <c r="G74" s="40" t="s">
        <v>251</v>
      </c>
      <c r="H74" s="34"/>
    </row>
    <row r="75" spans="1:8" ht="34.5" customHeight="1">
      <c r="A75" s="13">
        <v>73</v>
      </c>
      <c r="B75" s="8" t="s">
        <v>260</v>
      </c>
      <c r="C75" s="8" t="s">
        <v>10</v>
      </c>
      <c r="D75" s="8" t="s">
        <v>261</v>
      </c>
      <c r="E75" s="8" t="s">
        <v>258</v>
      </c>
      <c r="F75" s="9" t="s">
        <v>262</v>
      </c>
      <c r="G75" s="40" t="s">
        <v>251</v>
      </c>
      <c r="H75" s="34"/>
    </row>
    <row r="76" spans="1:8" ht="34.5" customHeight="1">
      <c r="A76" s="13">
        <v>74</v>
      </c>
      <c r="B76" s="8" t="s">
        <v>263</v>
      </c>
      <c r="C76" s="8" t="s">
        <v>28</v>
      </c>
      <c r="D76" s="8" t="s">
        <v>264</v>
      </c>
      <c r="E76" s="8" t="s">
        <v>265</v>
      </c>
      <c r="F76" s="9" t="s">
        <v>266</v>
      </c>
      <c r="G76" s="40" t="s">
        <v>267</v>
      </c>
      <c r="H76" s="34"/>
    </row>
    <row r="77" spans="1:8" ht="34.5" customHeight="1">
      <c r="A77" s="13">
        <v>75</v>
      </c>
      <c r="B77" s="8" t="s">
        <v>268</v>
      </c>
      <c r="C77" s="8" t="s">
        <v>10</v>
      </c>
      <c r="D77" s="8" t="s">
        <v>269</v>
      </c>
      <c r="E77" s="8" t="s">
        <v>270</v>
      </c>
      <c r="F77" s="9" t="s">
        <v>271</v>
      </c>
      <c r="G77" s="40" t="s">
        <v>272</v>
      </c>
      <c r="H77" s="34"/>
    </row>
    <row r="78" spans="1:8" ht="34.5" customHeight="1">
      <c r="A78" s="13">
        <v>76</v>
      </c>
      <c r="B78" s="8" t="s">
        <v>273</v>
      </c>
      <c r="C78" s="8" t="s">
        <v>10</v>
      </c>
      <c r="D78" s="8" t="s">
        <v>274</v>
      </c>
      <c r="E78" s="8" t="s">
        <v>275</v>
      </c>
      <c r="F78" s="9" t="s">
        <v>276</v>
      </c>
      <c r="G78" s="40" t="s">
        <v>272</v>
      </c>
      <c r="H78" s="34"/>
    </row>
    <row r="79" spans="1:8" ht="34.5" customHeight="1">
      <c r="A79" s="13">
        <v>77</v>
      </c>
      <c r="B79" s="8" t="s">
        <v>277</v>
      </c>
      <c r="C79" s="8" t="s">
        <v>10</v>
      </c>
      <c r="D79" s="8" t="s">
        <v>278</v>
      </c>
      <c r="E79" s="8" t="s">
        <v>279</v>
      </c>
      <c r="F79" s="9" t="s">
        <v>280</v>
      </c>
      <c r="G79" s="40" t="s">
        <v>281</v>
      </c>
      <c r="H79" s="34"/>
    </row>
    <row r="80" spans="1:8" ht="34.5" customHeight="1">
      <c r="A80" s="13">
        <v>78</v>
      </c>
      <c r="B80" s="8" t="s">
        <v>282</v>
      </c>
      <c r="C80" s="8" t="s">
        <v>28</v>
      </c>
      <c r="D80" s="8" t="s">
        <v>283</v>
      </c>
      <c r="E80" s="8" t="s">
        <v>284</v>
      </c>
      <c r="F80" s="9" t="s">
        <v>285</v>
      </c>
      <c r="G80" s="40" t="s">
        <v>286</v>
      </c>
      <c r="H80" s="34"/>
    </row>
    <row r="81" spans="1:8" ht="34.5" customHeight="1">
      <c r="A81" s="13">
        <v>79</v>
      </c>
      <c r="B81" s="8" t="s">
        <v>287</v>
      </c>
      <c r="C81" s="8" t="s">
        <v>28</v>
      </c>
      <c r="D81" s="8" t="s">
        <v>288</v>
      </c>
      <c r="E81" s="8" t="s">
        <v>289</v>
      </c>
      <c r="F81" s="9" t="s">
        <v>290</v>
      </c>
      <c r="G81" s="40" t="s">
        <v>286</v>
      </c>
      <c r="H81" s="34"/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B18" sqref="B18:H18"/>
    </sheetView>
  </sheetViews>
  <sheetFormatPr defaultColWidth="9.00390625" defaultRowHeight="15"/>
  <cols>
    <col min="7" max="7" width="9.140625" style="0" bestFit="1" customWidth="1"/>
  </cols>
  <sheetData>
    <row r="1" spans="1:8" ht="13.5">
      <c r="A1" s="1" t="s">
        <v>291</v>
      </c>
      <c r="B1" s="1" t="s">
        <v>292</v>
      </c>
      <c r="C1" s="1" t="s">
        <v>289</v>
      </c>
      <c r="D1" s="1" t="s">
        <v>293</v>
      </c>
      <c r="E1" s="21"/>
      <c r="F1" s="2"/>
      <c r="G1" s="22" t="s">
        <v>294</v>
      </c>
      <c r="H1" s="23" t="e">
        <v>#VALUE!</v>
      </c>
    </row>
    <row r="2" spans="1:8" ht="22.5">
      <c r="A2" s="1" t="s">
        <v>287</v>
      </c>
      <c r="B2" s="1" t="s">
        <v>288</v>
      </c>
      <c r="C2" s="1" t="s">
        <v>289</v>
      </c>
      <c r="D2" s="1" t="s">
        <v>293</v>
      </c>
      <c r="E2" s="21">
        <v>24</v>
      </c>
      <c r="F2" s="2" t="s">
        <v>295</v>
      </c>
      <c r="G2" s="24">
        <v>158.8</v>
      </c>
      <c r="H2" s="25">
        <v>65.52000000000001</v>
      </c>
    </row>
    <row r="3" spans="1:8" ht="22.5">
      <c r="A3" s="1" t="s">
        <v>296</v>
      </c>
      <c r="B3" s="1" t="s">
        <v>297</v>
      </c>
      <c r="C3" s="1" t="s">
        <v>289</v>
      </c>
      <c r="D3" s="1" t="s">
        <v>293</v>
      </c>
      <c r="E3" s="21">
        <v>20</v>
      </c>
      <c r="F3" s="2" t="s">
        <v>298</v>
      </c>
      <c r="G3" s="26">
        <v>148.9</v>
      </c>
      <c r="H3" s="23">
        <v>59.46</v>
      </c>
    </row>
    <row r="18" spans="2:8" ht="13.5">
      <c r="B18" s="8" t="s">
        <v>299</v>
      </c>
      <c r="C18" s="8" t="s">
        <v>300</v>
      </c>
      <c r="D18" s="8" t="s">
        <v>141</v>
      </c>
      <c r="E18" s="8" t="s">
        <v>301</v>
      </c>
      <c r="F18" s="9"/>
      <c r="G18" s="8" t="s">
        <v>294</v>
      </c>
      <c r="H18" s="2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SheetLayoutView="100" workbookViewId="0" topLeftCell="A1">
      <selection activeCell="C17" sqref="C17:I17"/>
    </sheetView>
  </sheetViews>
  <sheetFormatPr defaultColWidth="9.00390625" defaultRowHeight="15"/>
  <sheetData>
    <row r="2" spans="1:7" ht="13.5">
      <c r="A2" s="8" t="s">
        <v>299</v>
      </c>
      <c r="B2" s="8" t="s">
        <v>300</v>
      </c>
      <c r="C2" s="8" t="s">
        <v>141</v>
      </c>
      <c r="D2" s="8" t="s">
        <v>301</v>
      </c>
      <c r="E2" s="19"/>
      <c r="F2" s="9"/>
      <c r="G2" s="8" t="s">
        <v>294</v>
      </c>
    </row>
    <row r="17" spans="3:9" ht="13.5">
      <c r="C17" s="8" t="s">
        <v>302</v>
      </c>
      <c r="D17" s="8" t="s">
        <v>303</v>
      </c>
      <c r="E17" s="8" t="s">
        <v>160</v>
      </c>
      <c r="F17" s="8" t="s">
        <v>304</v>
      </c>
      <c r="G17" s="9" t="s">
        <v>305</v>
      </c>
      <c r="H17" s="20">
        <v>163</v>
      </c>
      <c r="I17" s="4">
        <v>58.84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D23" sqref="D23:K23"/>
    </sheetView>
  </sheetViews>
  <sheetFormatPr defaultColWidth="9.00390625" defaultRowHeight="15"/>
  <cols>
    <col min="6" max="6" width="9.140625" style="0" bestFit="1" customWidth="1"/>
  </cols>
  <sheetData>
    <row r="1" spans="1:9" ht="22.5">
      <c r="A1" s="1" t="s">
        <v>57</v>
      </c>
      <c r="B1" s="1" t="s">
        <v>58</v>
      </c>
      <c r="C1" s="1" t="s">
        <v>59</v>
      </c>
      <c r="D1" s="1" t="s">
        <v>306</v>
      </c>
      <c r="E1" s="2" t="s">
        <v>307</v>
      </c>
      <c r="F1" s="3">
        <v>178.5</v>
      </c>
      <c r="G1" s="4">
        <v>68.58</v>
      </c>
      <c r="H1" s="5">
        <v>2</v>
      </c>
      <c r="I1" s="13" t="s">
        <v>308</v>
      </c>
    </row>
    <row r="2" spans="1:9" ht="22.5">
      <c r="A2" s="1" t="s">
        <v>60</v>
      </c>
      <c r="B2" s="1" t="s">
        <v>61</v>
      </c>
      <c r="C2" s="1" t="s">
        <v>59</v>
      </c>
      <c r="D2" s="1" t="s">
        <v>306</v>
      </c>
      <c r="E2" s="2" t="s">
        <v>309</v>
      </c>
      <c r="F2" s="3">
        <v>172</v>
      </c>
      <c r="G2" s="4">
        <v>66.64</v>
      </c>
      <c r="H2" s="5">
        <v>2</v>
      </c>
      <c r="I2" s="13" t="s">
        <v>308</v>
      </c>
    </row>
    <row r="3" spans="1:9" ht="22.5">
      <c r="A3" s="1" t="s">
        <v>310</v>
      </c>
      <c r="B3" s="1" t="s">
        <v>311</v>
      </c>
      <c r="C3" s="1" t="s">
        <v>59</v>
      </c>
      <c r="D3" s="1" t="s">
        <v>306</v>
      </c>
      <c r="E3" s="2" t="s">
        <v>312</v>
      </c>
      <c r="F3" s="3">
        <v>149</v>
      </c>
      <c r="G3" s="4">
        <v>62.36</v>
      </c>
      <c r="H3" s="5">
        <v>2</v>
      </c>
      <c r="I3" s="13"/>
    </row>
    <row r="4" spans="1:9" ht="22.5">
      <c r="A4" s="1" t="s">
        <v>313</v>
      </c>
      <c r="B4" s="1" t="s">
        <v>314</v>
      </c>
      <c r="C4" s="1" t="s">
        <v>59</v>
      </c>
      <c r="D4" s="1" t="s">
        <v>306</v>
      </c>
      <c r="E4" s="2" t="s">
        <v>315</v>
      </c>
      <c r="F4" s="6">
        <v>141</v>
      </c>
      <c r="G4" s="4">
        <v>60.04</v>
      </c>
      <c r="H4" s="7">
        <v>2</v>
      </c>
      <c r="I4" s="13"/>
    </row>
    <row r="5" spans="1:9" ht="22.5">
      <c r="A5" s="1" t="s">
        <v>316</v>
      </c>
      <c r="B5" s="1" t="s">
        <v>317</v>
      </c>
      <c r="C5" s="1" t="s">
        <v>59</v>
      </c>
      <c r="D5" s="1" t="s">
        <v>306</v>
      </c>
      <c r="E5" s="2" t="s">
        <v>318</v>
      </c>
      <c r="F5" s="3">
        <v>147</v>
      </c>
      <c r="G5" s="4">
        <v>59.8</v>
      </c>
      <c r="H5" s="5">
        <v>2</v>
      </c>
      <c r="I5" s="13"/>
    </row>
    <row r="8" spans="1:7" ht="13.5">
      <c r="A8" s="8" t="s">
        <v>319</v>
      </c>
      <c r="B8" s="8" t="s">
        <v>320</v>
      </c>
      <c r="C8" s="8" t="s">
        <v>160</v>
      </c>
      <c r="D8" s="8" t="s">
        <v>304</v>
      </c>
      <c r="E8" s="9" t="s">
        <v>321</v>
      </c>
      <c r="F8" s="10">
        <v>156</v>
      </c>
      <c r="G8" s="4">
        <v>64.08</v>
      </c>
    </row>
    <row r="20" spans="4:12" ht="13.5">
      <c r="D20" s="11" t="s">
        <v>225</v>
      </c>
      <c r="E20" s="11" t="s">
        <v>226</v>
      </c>
      <c r="F20" s="11" t="s">
        <v>223</v>
      </c>
      <c r="G20" s="11" t="s">
        <v>322</v>
      </c>
      <c r="H20" s="12" t="s">
        <v>323</v>
      </c>
      <c r="I20" s="14">
        <v>211.5</v>
      </c>
      <c r="J20" s="11">
        <f>I20/3*0.6+H20*0.4</f>
        <v>75.82</v>
      </c>
      <c r="K20" s="15">
        <v>2</v>
      </c>
      <c r="L20" s="16"/>
    </row>
    <row r="23" spans="4:11" ht="13.5">
      <c r="D23" s="8" t="s">
        <v>324</v>
      </c>
      <c r="E23" s="8" t="s">
        <v>325</v>
      </c>
      <c r="F23" s="8" t="s">
        <v>223</v>
      </c>
      <c r="G23" s="8" t="s">
        <v>322</v>
      </c>
      <c r="H23" s="9" t="s">
        <v>326</v>
      </c>
      <c r="I23" s="17">
        <v>210</v>
      </c>
      <c r="J23" s="8">
        <v>74.08000000000001</v>
      </c>
      <c r="K23" s="18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！！！！！</cp:lastModifiedBy>
  <dcterms:created xsi:type="dcterms:W3CDTF">2020-08-02T02:13:58Z</dcterms:created>
  <dcterms:modified xsi:type="dcterms:W3CDTF">2020-08-25T04:02:09Z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