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<sst xmlns="http://schemas.openxmlformats.org/spreadsheetml/2006/main" count="288" uniqueCount="135">
  <si>
    <t>姓名</t>
  </si>
  <si>
    <t>性别</t>
  </si>
  <si>
    <t>准考证号</t>
  </si>
  <si>
    <t>报考岗位</t>
  </si>
  <si>
    <t>职位编码</t>
  </si>
  <si>
    <t>报考单位</t>
  </si>
  <si>
    <t>笔试成绩</t>
  </si>
  <si>
    <t>加分</t>
  </si>
  <si>
    <t>笔试总成绩</t>
  </si>
  <si>
    <t>笔试排名</t>
  </si>
  <si>
    <t>面试成绩</t>
  </si>
  <si>
    <t>总成绩</t>
  </si>
  <si>
    <t>折合总成绩</t>
  </si>
  <si>
    <t>排名</t>
  </si>
  <si>
    <t>备注</t>
  </si>
  <si>
    <t>何翼</t>
  </si>
  <si>
    <t>男</t>
  </si>
  <si>
    <t>5110002021713</t>
  </si>
  <si>
    <t>初中化学教学</t>
  </si>
  <si>
    <t>16050201</t>
  </si>
  <si>
    <t>峨眉山市大为镇初级中学校1</t>
  </si>
  <si>
    <t>6</t>
  </si>
  <si>
    <t>1</t>
  </si>
  <si>
    <t>女</t>
  </si>
  <si>
    <t>0</t>
  </si>
  <si>
    <t>3</t>
  </si>
  <si>
    <t>4</t>
  </si>
  <si>
    <t>黄雪梦</t>
  </si>
  <si>
    <t>5110002022701</t>
  </si>
  <si>
    <t>初中体育教学</t>
  </si>
  <si>
    <t>16060201</t>
  </si>
  <si>
    <t>峨眉山市大为镇初级中学校2</t>
  </si>
  <si>
    <t>2</t>
  </si>
  <si>
    <t>程婷</t>
  </si>
  <si>
    <t>5110001021717</t>
  </si>
  <si>
    <t>旅游管理教学</t>
  </si>
  <si>
    <t>16030201</t>
  </si>
  <si>
    <t>四川省峨眉山市职业技术学校3</t>
  </si>
  <si>
    <t>苏婷</t>
  </si>
  <si>
    <t>5110002023107</t>
  </si>
  <si>
    <t>汽车维修应用教学</t>
  </si>
  <si>
    <t>16010201</t>
  </si>
  <si>
    <t>四川省峨眉山市职业技术学校1</t>
  </si>
  <si>
    <t>吴毕辉</t>
  </si>
  <si>
    <t>5110001020426</t>
  </si>
  <si>
    <t>小学美术教学</t>
  </si>
  <si>
    <t>16090201</t>
  </si>
  <si>
    <t>峨眉山市学校2</t>
  </si>
  <si>
    <t>干洋娜</t>
  </si>
  <si>
    <t>5110001025127</t>
  </si>
  <si>
    <t>梁薇</t>
  </si>
  <si>
    <t>5110001021916</t>
  </si>
  <si>
    <t>李承层</t>
  </si>
  <si>
    <t>5110001021318</t>
  </si>
  <si>
    <t>7</t>
  </si>
  <si>
    <t>5</t>
  </si>
  <si>
    <t>8</t>
  </si>
  <si>
    <t>宋平</t>
  </si>
  <si>
    <t>5110002023124</t>
  </si>
  <si>
    <t>小学音乐教学</t>
  </si>
  <si>
    <t>16100201</t>
  </si>
  <si>
    <t>峨眉山市学校3</t>
  </si>
  <si>
    <t>朱柯蒙</t>
  </si>
  <si>
    <t>5110001022218</t>
  </si>
  <si>
    <t>蒋灵丽</t>
  </si>
  <si>
    <t>5110001020521</t>
  </si>
  <si>
    <t>小学语文教学</t>
  </si>
  <si>
    <t>16140201</t>
  </si>
  <si>
    <t>峨眉山市龙池镇小学校</t>
  </si>
  <si>
    <t>姜佳琪</t>
  </si>
  <si>
    <t>5110001020117</t>
  </si>
  <si>
    <t>小学体育教学</t>
  </si>
  <si>
    <t>16080201</t>
  </si>
  <si>
    <t>峨眉山市学校1</t>
  </si>
  <si>
    <t>吴雨航</t>
  </si>
  <si>
    <t>5110001025028</t>
  </si>
  <si>
    <t>张煜钊</t>
  </si>
  <si>
    <t>5110002021027</t>
  </si>
  <si>
    <t>王晴莉</t>
  </si>
  <si>
    <t>5110001022124</t>
  </si>
  <si>
    <t>小学英语教学</t>
  </si>
  <si>
    <t>16110201</t>
  </si>
  <si>
    <t>峨眉山市学校4</t>
  </si>
  <si>
    <t>李荟杉</t>
  </si>
  <si>
    <t>5110002020727</t>
  </si>
  <si>
    <t>彭雪</t>
  </si>
  <si>
    <t>5110001020319</t>
  </si>
  <si>
    <t>陈映旭</t>
  </si>
  <si>
    <t>5110001022914</t>
  </si>
  <si>
    <t>幼儿教学</t>
  </si>
  <si>
    <t>16170201</t>
  </si>
  <si>
    <t>峨眉山市第三幼儿园</t>
  </si>
  <si>
    <t>德吉翁姆</t>
  </si>
  <si>
    <t>5110002022803</t>
  </si>
  <si>
    <t>16160201</t>
  </si>
  <si>
    <t>峨眉山市实验幼儿园</t>
  </si>
  <si>
    <t>甘露</t>
  </si>
  <si>
    <t>5110002021805</t>
  </si>
  <si>
    <t>熊语恬</t>
  </si>
  <si>
    <t>5110002021811</t>
  </si>
  <si>
    <t>周小雨</t>
  </si>
  <si>
    <t>5110001024320</t>
  </si>
  <si>
    <t>特殊教育教学</t>
  </si>
  <si>
    <t>16200201</t>
  </si>
  <si>
    <t>峨眉山市特殊教育学校</t>
  </si>
  <si>
    <t>何毅</t>
  </si>
  <si>
    <t>5110002022417</t>
  </si>
  <si>
    <t>苟佳希</t>
  </si>
  <si>
    <t>5110001021105</t>
  </si>
  <si>
    <t>王林</t>
  </si>
  <si>
    <t>5110002022011</t>
  </si>
  <si>
    <t>16180201</t>
  </si>
  <si>
    <t>峨眉山市符溪镇幼儿园</t>
  </si>
  <si>
    <t>张韵</t>
  </si>
  <si>
    <t>5110002021711</t>
  </si>
  <si>
    <t>雷静</t>
  </si>
  <si>
    <t>5110002021922</t>
  </si>
  <si>
    <t>林子琴</t>
  </si>
  <si>
    <t>5110002022002</t>
  </si>
  <si>
    <t>陈怡西</t>
  </si>
  <si>
    <t>5110002020703</t>
  </si>
  <si>
    <t>钟莹灵</t>
  </si>
  <si>
    <t>5110001023226</t>
  </si>
  <si>
    <t>12</t>
  </si>
  <si>
    <t>车梦梅</t>
  </si>
  <si>
    <t>5110001022003</t>
  </si>
  <si>
    <t>佘佳韵</t>
  </si>
  <si>
    <t>5110002020123</t>
  </si>
  <si>
    <t>16190201</t>
  </si>
  <si>
    <t>峨眉山市绥山镇太和幼儿园</t>
  </si>
  <si>
    <t>范梦年</t>
  </si>
  <si>
    <t>5110002021803</t>
  </si>
  <si>
    <t>张虹</t>
  </si>
  <si>
    <t>5110002021910</t>
  </si>
  <si>
    <t>2020年峨眉山市公开招聘教师进入体检人员名单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</si>
</sst>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0"/>
      <name val="方正黑体简体"/>
      <family val="4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7.8515625" style="0" customWidth="1"/>
    <col min="2" max="2" width="3.8515625" style="0" customWidth="1"/>
    <col min="3" max="3" width="14.00390625" style="0" customWidth="1"/>
    <col min="6" max="6" width="19.140625" style="0" customWidth="1"/>
    <col min="7" max="7" width="6.421875" style="0" customWidth="1"/>
    <col min="8" max="8" width="4.57421875" style="0" customWidth="1"/>
    <col min="9" max="9" width="6.8515625" style="0" customWidth="1"/>
    <col min="10" max="10" width="4.8515625" style="0" customWidth="1"/>
    <col min="11" max="11" width="6.421875" style="0" customWidth="1"/>
    <col min="12" max="12" width="9.140625" style="0" customWidth="1"/>
    <col min="13" max="13" width="8.57421875" style="0" customWidth="1"/>
    <col min="14" max="14" width="6.57421875" style="0" customWidth="1"/>
  </cols>
  <sheetData>
    <row r="1" spans="1:15" ht="48.75" customHeight="1">
      <c r="A1" s="6" t="s">
        <v>134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9.75" customHeight="1">
      <c r="A2" s="2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40.5" customHeight="1">
      <c r="A3" s="3" t="s">
        <v>15</v>
      </c>
      <c r="B3" s="3" t="s">
        <v>16</v>
      </c>
      <c r="C3" s="3" t="s">
        <v>17</v>
      </c>
      <c r="D3" s="4" t="s">
        <v>18</v>
      </c>
      <c r="E3" s="3" t="s">
        <v>19</v>
      </c>
      <c r="F3" s="4" t="s">
        <v>20</v>
      </c>
      <c r="G3" s="5">
        <v>65</v>
      </c>
      <c r="H3" s="3" t="s">
        <v>21</v>
      </c>
      <c r="I3" s="5">
        <v>71</v>
      </c>
      <c r="J3" s="3" t="s">
        <v>22</v>
      </c>
      <c r="K3" s="5">
        <v>82.36</v>
      </c>
      <c r="L3" s="5">
        <f>I3+K3</f>
        <v>153.36</v>
      </c>
      <c r="M3" s="5">
        <f>L3/2</f>
        <v>76.68</v>
      </c>
      <c r="N3" s="3">
        <v>1</v>
      </c>
      <c r="O3" s="3"/>
    </row>
    <row r="4" spans="1:15" ht="40.5" customHeight="1">
      <c r="A4" s="3" t="s">
        <v>27</v>
      </c>
      <c r="B4" s="3" t="s">
        <v>23</v>
      </c>
      <c r="C4" s="3" t="s">
        <v>28</v>
      </c>
      <c r="D4" s="4" t="s">
        <v>29</v>
      </c>
      <c r="E4" s="3" t="s">
        <v>30</v>
      </c>
      <c r="F4" s="4" t="s">
        <v>31</v>
      </c>
      <c r="G4" s="5">
        <v>63</v>
      </c>
      <c r="H4" s="3" t="s">
        <v>24</v>
      </c>
      <c r="I4" s="5">
        <v>63</v>
      </c>
      <c r="J4" s="3" t="s">
        <v>32</v>
      </c>
      <c r="K4" s="5">
        <v>86.94</v>
      </c>
      <c r="L4" s="5">
        <f>I4+K4</f>
        <v>149.94</v>
      </c>
      <c r="M4" s="5">
        <f>L4/2</f>
        <v>74.97</v>
      </c>
      <c r="N4" s="3">
        <v>1</v>
      </c>
      <c r="O4" s="3"/>
    </row>
    <row r="5" spans="1:15" ht="40.5" customHeight="1">
      <c r="A5" s="3" t="s">
        <v>33</v>
      </c>
      <c r="B5" s="3" t="s">
        <v>23</v>
      </c>
      <c r="C5" s="3" t="s">
        <v>34</v>
      </c>
      <c r="D5" s="4" t="s">
        <v>35</v>
      </c>
      <c r="E5" s="3" t="s">
        <v>36</v>
      </c>
      <c r="F5" s="4" t="s">
        <v>37</v>
      </c>
      <c r="G5" s="5">
        <v>75</v>
      </c>
      <c r="H5" s="3" t="s">
        <v>24</v>
      </c>
      <c r="I5" s="5">
        <v>75</v>
      </c>
      <c r="J5" s="3" t="s">
        <v>32</v>
      </c>
      <c r="K5" s="5">
        <v>84.92</v>
      </c>
      <c r="L5" s="5">
        <f>I5+K5</f>
        <v>159.92000000000002</v>
      </c>
      <c r="M5" s="5">
        <f>L5/2</f>
        <v>79.96000000000001</v>
      </c>
      <c r="N5" s="3">
        <v>1</v>
      </c>
      <c r="O5" s="3"/>
    </row>
    <row r="6" spans="1:15" ht="40.5" customHeight="1">
      <c r="A6" s="3" t="s">
        <v>38</v>
      </c>
      <c r="B6" s="3" t="s">
        <v>23</v>
      </c>
      <c r="C6" s="3" t="s">
        <v>39</v>
      </c>
      <c r="D6" s="4" t="s">
        <v>40</v>
      </c>
      <c r="E6" s="3" t="s">
        <v>41</v>
      </c>
      <c r="F6" s="4" t="s">
        <v>42</v>
      </c>
      <c r="G6" s="5">
        <v>67</v>
      </c>
      <c r="H6" s="3" t="s">
        <v>24</v>
      </c>
      <c r="I6" s="5">
        <v>67</v>
      </c>
      <c r="J6" s="3" t="s">
        <v>32</v>
      </c>
      <c r="K6" s="5">
        <v>83.42</v>
      </c>
      <c r="L6" s="5">
        <f>I6+K6</f>
        <v>150.42000000000002</v>
      </c>
      <c r="M6" s="5">
        <f>L6/2</f>
        <v>75.21000000000001</v>
      </c>
      <c r="N6" s="3">
        <v>1</v>
      </c>
      <c r="O6" s="3"/>
    </row>
    <row r="7" spans="1:15" ht="40.5" customHeight="1">
      <c r="A7" s="3" t="s">
        <v>48</v>
      </c>
      <c r="B7" s="3" t="s">
        <v>23</v>
      </c>
      <c r="C7" s="3" t="s">
        <v>49</v>
      </c>
      <c r="D7" s="4" t="s">
        <v>45</v>
      </c>
      <c r="E7" s="3" t="s">
        <v>46</v>
      </c>
      <c r="F7" s="4" t="s">
        <v>47</v>
      </c>
      <c r="G7" s="5">
        <v>73</v>
      </c>
      <c r="H7" s="3" t="s">
        <v>24</v>
      </c>
      <c r="I7" s="5">
        <v>73</v>
      </c>
      <c r="J7" s="3" t="s">
        <v>32</v>
      </c>
      <c r="K7" s="5">
        <v>86.62</v>
      </c>
      <c r="L7" s="5">
        <f>I7+K7</f>
        <v>159.62</v>
      </c>
      <c r="M7" s="5">
        <f>L7/2</f>
        <v>79.81</v>
      </c>
      <c r="N7" s="3">
        <v>1</v>
      </c>
      <c r="O7" s="3"/>
    </row>
    <row r="8" spans="1:15" ht="40.5" customHeight="1">
      <c r="A8" s="3" t="s">
        <v>43</v>
      </c>
      <c r="B8" s="3" t="s">
        <v>23</v>
      </c>
      <c r="C8" s="3" t="s">
        <v>44</v>
      </c>
      <c r="D8" s="4" t="s">
        <v>45</v>
      </c>
      <c r="E8" s="3" t="s">
        <v>46</v>
      </c>
      <c r="F8" s="4" t="s">
        <v>47</v>
      </c>
      <c r="G8" s="5">
        <v>77.5</v>
      </c>
      <c r="H8" s="3" t="s">
        <v>24</v>
      </c>
      <c r="I8" s="5">
        <v>77.5</v>
      </c>
      <c r="J8" s="3" t="s">
        <v>22</v>
      </c>
      <c r="K8" s="5">
        <v>82.12</v>
      </c>
      <c r="L8" s="5">
        <f>I8+K8</f>
        <v>159.62</v>
      </c>
      <c r="M8" s="5">
        <f>L8/2</f>
        <v>79.81</v>
      </c>
      <c r="N8" s="3">
        <v>2</v>
      </c>
      <c r="O8" s="3"/>
    </row>
    <row r="9" spans="1:15" ht="40.5" customHeight="1">
      <c r="A9" s="3" t="s">
        <v>50</v>
      </c>
      <c r="B9" s="3" t="s">
        <v>23</v>
      </c>
      <c r="C9" s="3" t="s">
        <v>51</v>
      </c>
      <c r="D9" s="4" t="s">
        <v>45</v>
      </c>
      <c r="E9" s="3" t="s">
        <v>46</v>
      </c>
      <c r="F9" s="4" t="s">
        <v>47</v>
      </c>
      <c r="G9" s="5">
        <v>72.5</v>
      </c>
      <c r="H9" s="3" t="s">
        <v>24</v>
      </c>
      <c r="I9" s="5">
        <v>72.5</v>
      </c>
      <c r="J9" s="3" t="s">
        <v>25</v>
      </c>
      <c r="K9" s="5">
        <v>85.58</v>
      </c>
      <c r="L9" s="5">
        <f>I9+K9</f>
        <v>158.07999999999998</v>
      </c>
      <c r="M9" s="5">
        <f>L9/2</f>
        <v>79.03999999999999</v>
      </c>
      <c r="N9" s="3">
        <v>3</v>
      </c>
      <c r="O9" s="3"/>
    </row>
    <row r="10" spans="1:15" ht="40.5" customHeight="1">
      <c r="A10" s="3" t="s">
        <v>52</v>
      </c>
      <c r="B10" s="3" t="s">
        <v>16</v>
      </c>
      <c r="C10" s="3" t="s">
        <v>53</v>
      </c>
      <c r="D10" s="4" t="s">
        <v>45</v>
      </c>
      <c r="E10" s="3" t="s">
        <v>46</v>
      </c>
      <c r="F10" s="4" t="s">
        <v>47</v>
      </c>
      <c r="G10" s="5">
        <v>72</v>
      </c>
      <c r="H10" s="3" t="s">
        <v>24</v>
      </c>
      <c r="I10" s="5">
        <v>72</v>
      </c>
      <c r="J10" s="3" t="s">
        <v>26</v>
      </c>
      <c r="K10" s="5">
        <v>85.82</v>
      </c>
      <c r="L10" s="5">
        <f>I10+K10</f>
        <v>157.82</v>
      </c>
      <c r="M10" s="5">
        <f>L10/2</f>
        <v>78.91</v>
      </c>
      <c r="N10" s="3">
        <v>4</v>
      </c>
      <c r="O10" s="3"/>
    </row>
    <row r="11" spans="1:15" ht="40.5" customHeight="1">
      <c r="A11" s="3" t="s">
        <v>57</v>
      </c>
      <c r="B11" s="3" t="s">
        <v>23</v>
      </c>
      <c r="C11" s="3" t="s">
        <v>58</v>
      </c>
      <c r="D11" s="4" t="s">
        <v>59</v>
      </c>
      <c r="E11" s="3" t="s">
        <v>60</v>
      </c>
      <c r="F11" s="4" t="s">
        <v>61</v>
      </c>
      <c r="G11" s="5">
        <v>67.5</v>
      </c>
      <c r="H11" s="3" t="s">
        <v>24</v>
      </c>
      <c r="I11" s="5">
        <v>67.5</v>
      </c>
      <c r="J11" s="3" t="s">
        <v>22</v>
      </c>
      <c r="K11" s="5">
        <v>87.38</v>
      </c>
      <c r="L11" s="5">
        <f>I11+K11</f>
        <v>154.88</v>
      </c>
      <c r="M11" s="5">
        <f>L11/2</f>
        <v>77.44</v>
      </c>
      <c r="N11" s="3">
        <v>1</v>
      </c>
      <c r="O11" s="3"/>
    </row>
    <row r="12" spans="1:15" ht="40.5" customHeight="1">
      <c r="A12" s="3" t="s">
        <v>62</v>
      </c>
      <c r="B12" s="3" t="s">
        <v>23</v>
      </c>
      <c r="C12" s="3" t="s">
        <v>63</v>
      </c>
      <c r="D12" s="4" t="s">
        <v>59</v>
      </c>
      <c r="E12" s="3" t="s">
        <v>60</v>
      </c>
      <c r="F12" s="4" t="s">
        <v>61</v>
      </c>
      <c r="G12" s="5">
        <v>67</v>
      </c>
      <c r="H12" s="3" t="s">
        <v>24</v>
      </c>
      <c r="I12" s="5">
        <v>67</v>
      </c>
      <c r="J12" s="3" t="s">
        <v>32</v>
      </c>
      <c r="K12" s="5">
        <v>84.98</v>
      </c>
      <c r="L12" s="5">
        <f>I12+K12</f>
        <v>151.98000000000002</v>
      </c>
      <c r="M12" s="5">
        <f>L12/2</f>
        <v>75.99000000000001</v>
      </c>
      <c r="N12" s="3">
        <v>2</v>
      </c>
      <c r="O12" s="3"/>
    </row>
    <row r="13" spans="1:15" ht="40.5" customHeight="1">
      <c r="A13" s="3" t="s">
        <v>64</v>
      </c>
      <c r="B13" s="3" t="s">
        <v>23</v>
      </c>
      <c r="C13" s="3" t="s">
        <v>65</v>
      </c>
      <c r="D13" s="4" t="s">
        <v>66</v>
      </c>
      <c r="E13" s="3" t="s">
        <v>67</v>
      </c>
      <c r="F13" s="4" t="s">
        <v>68</v>
      </c>
      <c r="G13" s="5">
        <v>53</v>
      </c>
      <c r="H13" s="3" t="s">
        <v>24</v>
      </c>
      <c r="I13" s="5">
        <v>53</v>
      </c>
      <c r="J13" s="3" t="s">
        <v>32</v>
      </c>
      <c r="K13" s="5">
        <v>81.24</v>
      </c>
      <c r="L13" s="5">
        <f aca="true" t="shared" si="0" ref="L13:L19">I13+K13</f>
        <v>134.24</v>
      </c>
      <c r="M13" s="5">
        <f aca="true" t="shared" si="1" ref="M13:M19">L13/2</f>
        <v>67.12</v>
      </c>
      <c r="N13" s="3">
        <v>1</v>
      </c>
      <c r="O13" s="3"/>
    </row>
    <row r="14" spans="1:15" ht="40.5" customHeight="1">
      <c r="A14" s="3" t="s">
        <v>69</v>
      </c>
      <c r="B14" s="3" t="s">
        <v>16</v>
      </c>
      <c r="C14" s="3" t="s">
        <v>70</v>
      </c>
      <c r="D14" s="4" t="s">
        <v>71</v>
      </c>
      <c r="E14" s="3" t="s">
        <v>72</v>
      </c>
      <c r="F14" s="4" t="s">
        <v>73</v>
      </c>
      <c r="G14" s="5">
        <v>64</v>
      </c>
      <c r="H14" s="3" t="s">
        <v>24</v>
      </c>
      <c r="I14" s="5">
        <v>64</v>
      </c>
      <c r="J14" s="3" t="s">
        <v>26</v>
      </c>
      <c r="K14" s="5">
        <v>91.42</v>
      </c>
      <c r="L14" s="5">
        <f t="shared" si="0"/>
        <v>155.42000000000002</v>
      </c>
      <c r="M14" s="5">
        <f t="shared" si="1"/>
        <v>77.71000000000001</v>
      </c>
      <c r="N14" s="3">
        <v>1</v>
      </c>
      <c r="O14" s="3"/>
    </row>
    <row r="15" spans="1:15" ht="40.5" customHeight="1">
      <c r="A15" s="3" t="s">
        <v>74</v>
      </c>
      <c r="B15" s="3" t="s">
        <v>16</v>
      </c>
      <c r="C15" s="3" t="s">
        <v>75</v>
      </c>
      <c r="D15" s="4" t="s">
        <v>71</v>
      </c>
      <c r="E15" s="3" t="s">
        <v>72</v>
      </c>
      <c r="F15" s="4" t="s">
        <v>73</v>
      </c>
      <c r="G15" s="5">
        <v>67.5</v>
      </c>
      <c r="H15" s="3" t="s">
        <v>24</v>
      </c>
      <c r="I15" s="5">
        <v>67.5</v>
      </c>
      <c r="J15" s="3" t="s">
        <v>22</v>
      </c>
      <c r="K15" s="5">
        <v>87.64</v>
      </c>
      <c r="L15" s="5">
        <f t="shared" si="0"/>
        <v>155.14</v>
      </c>
      <c r="M15" s="5">
        <f t="shared" si="1"/>
        <v>77.57</v>
      </c>
      <c r="N15" s="3">
        <v>2</v>
      </c>
      <c r="O15" s="3"/>
    </row>
    <row r="16" spans="1:15" ht="40.5" customHeight="1">
      <c r="A16" s="3" t="s">
        <v>76</v>
      </c>
      <c r="B16" s="3" t="s">
        <v>16</v>
      </c>
      <c r="C16" s="3" t="s">
        <v>77</v>
      </c>
      <c r="D16" s="4" t="s">
        <v>71</v>
      </c>
      <c r="E16" s="3" t="s">
        <v>72</v>
      </c>
      <c r="F16" s="4" t="s">
        <v>73</v>
      </c>
      <c r="G16" s="5">
        <v>67</v>
      </c>
      <c r="H16" s="3" t="s">
        <v>24</v>
      </c>
      <c r="I16" s="5">
        <v>67</v>
      </c>
      <c r="J16" s="3" t="s">
        <v>32</v>
      </c>
      <c r="K16" s="5">
        <v>87.08</v>
      </c>
      <c r="L16" s="5">
        <f t="shared" si="0"/>
        <v>154.07999999999998</v>
      </c>
      <c r="M16" s="5">
        <f t="shared" si="1"/>
        <v>77.03999999999999</v>
      </c>
      <c r="N16" s="3">
        <v>3</v>
      </c>
      <c r="O16" s="3"/>
    </row>
    <row r="17" spans="1:15" ht="40.5" customHeight="1">
      <c r="A17" s="3" t="s">
        <v>78</v>
      </c>
      <c r="B17" s="3" t="s">
        <v>23</v>
      </c>
      <c r="C17" s="3" t="s">
        <v>79</v>
      </c>
      <c r="D17" s="4" t="s">
        <v>80</v>
      </c>
      <c r="E17" s="3" t="s">
        <v>81</v>
      </c>
      <c r="F17" s="4" t="s">
        <v>82</v>
      </c>
      <c r="G17" s="5">
        <v>75.5</v>
      </c>
      <c r="H17" s="3" t="s">
        <v>24</v>
      </c>
      <c r="I17" s="5">
        <v>75.5</v>
      </c>
      <c r="J17" s="3" t="s">
        <v>22</v>
      </c>
      <c r="K17" s="5">
        <v>90.9</v>
      </c>
      <c r="L17" s="5">
        <f t="shared" si="0"/>
        <v>166.4</v>
      </c>
      <c r="M17" s="5">
        <f t="shared" si="1"/>
        <v>83.2</v>
      </c>
      <c r="N17" s="3">
        <v>1</v>
      </c>
      <c r="O17" s="3"/>
    </row>
    <row r="18" spans="1:15" ht="40.5" customHeight="1">
      <c r="A18" s="3" t="s">
        <v>83</v>
      </c>
      <c r="B18" s="3" t="s">
        <v>23</v>
      </c>
      <c r="C18" s="3" t="s">
        <v>84</v>
      </c>
      <c r="D18" s="4" t="s">
        <v>80</v>
      </c>
      <c r="E18" s="3" t="s">
        <v>81</v>
      </c>
      <c r="F18" s="4" t="s">
        <v>82</v>
      </c>
      <c r="G18" s="5">
        <v>74.5</v>
      </c>
      <c r="H18" s="3" t="s">
        <v>24</v>
      </c>
      <c r="I18" s="5">
        <v>74.5</v>
      </c>
      <c r="J18" s="3" t="s">
        <v>32</v>
      </c>
      <c r="K18" s="5">
        <v>91.06</v>
      </c>
      <c r="L18" s="5">
        <f t="shared" si="0"/>
        <v>165.56</v>
      </c>
      <c r="M18" s="5">
        <f t="shared" si="1"/>
        <v>82.78</v>
      </c>
      <c r="N18" s="3">
        <v>2</v>
      </c>
      <c r="O18" s="3"/>
    </row>
    <row r="19" spans="1:15" ht="40.5" customHeight="1">
      <c r="A19" s="3" t="s">
        <v>85</v>
      </c>
      <c r="B19" s="3" t="s">
        <v>23</v>
      </c>
      <c r="C19" s="3" t="s">
        <v>86</v>
      </c>
      <c r="D19" s="4" t="s">
        <v>80</v>
      </c>
      <c r="E19" s="3" t="s">
        <v>81</v>
      </c>
      <c r="F19" s="4" t="s">
        <v>82</v>
      </c>
      <c r="G19" s="5">
        <v>69.5</v>
      </c>
      <c r="H19" s="3" t="s">
        <v>24</v>
      </c>
      <c r="I19" s="5">
        <v>69.5</v>
      </c>
      <c r="J19" s="3" t="s">
        <v>55</v>
      </c>
      <c r="K19" s="5">
        <v>89.58</v>
      </c>
      <c r="L19" s="5">
        <f t="shared" si="0"/>
        <v>159.07999999999998</v>
      </c>
      <c r="M19" s="5">
        <f t="shared" si="1"/>
        <v>79.53999999999999</v>
      </c>
      <c r="N19" s="3">
        <v>3</v>
      </c>
      <c r="O19" s="3"/>
    </row>
    <row r="20" spans="1:15" ht="40.5" customHeight="1">
      <c r="A20" s="3" t="s">
        <v>87</v>
      </c>
      <c r="B20" s="3" t="s">
        <v>23</v>
      </c>
      <c r="C20" s="3" t="s">
        <v>88</v>
      </c>
      <c r="D20" s="4" t="s">
        <v>89</v>
      </c>
      <c r="E20" s="3" t="s">
        <v>90</v>
      </c>
      <c r="F20" s="4" t="s">
        <v>91</v>
      </c>
      <c r="G20" s="5">
        <v>63</v>
      </c>
      <c r="H20" s="3" t="s">
        <v>24</v>
      </c>
      <c r="I20" s="5">
        <v>63</v>
      </c>
      <c r="J20" s="3" t="s">
        <v>22</v>
      </c>
      <c r="K20" s="5">
        <v>87.96</v>
      </c>
      <c r="L20" s="5">
        <f>I20+K20</f>
        <v>150.95999999999998</v>
      </c>
      <c r="M20" s="5">
        <f>L20/2</f>
        <v>75.47999999999999</v>
      </c>
      <c r="N20" s="3">
        <v>1</v>
      </c>
      <c r="O20" s="3"/>
    </row>
    <row r="21" spans="1:15" ht="40.5" customHeight="1">
      <c r="A21" s="3" t="s">
        <v>92</v>
      </c>
      <c r="B21" s="3" t="s">
        <v>23</v>
      </c>
      <c r="C21" s="3" t="s">
        <v>93</v>
      </c>
      <c r="D21" s="4" t="s">
        <v>89</v>
      </c>
      <c r="E21" s="3" t="s">
        <v>94</v>
      </c>
      <c r="F21" s="4" t="s">
        <v>95</v>
      </c>
      <c r="G21" s="5">
        <v>72</v>
      </c>
      <c r="H21" s="3" t="s">
        <v>24</v>
      </c>
      <c r="I21" s="5">
        <v>72</v>
      </c>
      <c r="J21" s="3" t="s">
        <v>22</v>
      </c>
      <c r="K21" s="5">
        <v>88.84</v>
      </c>
      <c r="L21" s="5">
        <f aca="true" t="shared" si="2" ref="L21:L26">I21+K21</f>
        <v>160.84</v>
      </c>
      <c r="M21" s="5">
        <f aca="true" t="shared" si="3" ref="M21:M26">L21/2</f>
        <v>80.42</v>
      </c>
      <c r="N21" s="3">
        <v>1</v>
      </c>
      <c r="O21" s="3"/>
    </row>
    <row r="22" spans="1:15" ht="40.5" customHeight="1">
      <c r="A22" s="3" t="s">
        <v>96</v>
      </c>
      <c r="B22" s="3" t="s">
        <v>23</v>
      </c>
      <c r="C22" s="3" t="s">
        <v>97</v>
      </c>
      <c r="D22" s="4" t="s">
        <v>89</v>
      </c>
      <c r="E22" s="3" t="s">
        <v>94</v>
      </c>
      <c r="F22" s="4" t="s">
        <v>95</v>
      </c>
      <c r="G22" s="5">
        <v>70</v>
      </c>
      <c r="H22" s="3" t="s">
        <v>24</v>
      </c>
      <c r="I22" s="5">
        <v>70</v>
      </c>
      <c r="J22" s="3" t="s">
        <v>32</v>
      </c>
      <c r="K22" s="5">
        <v>85.9</v>
      </c>
      <c r="L22" s="5">
        <f t="shared" si="2"/>
        <v>155.9</v>
      </c>
      <c r="M22" s="5">
        <f t="shared" si="3"/>
        <v>77.95</v>
      </c>
      <c r="N22" s="3">
        <v>2</v>
      </c>
      <c r="O22" s="3"/>
    </row>
    <row r="23" spans="1:15" ht="40.5" customHeight="1">
      <c r="A23" s="3" t="s">
        <v>98</v>
      </c>
      <c r="B23" s="3" t="s">
        <v>23</v>
      </c>
      <c r="C23" s="3" t="s">
        <v>99</v>
      </c>
      <c r="D23" s="4" t="s">
        <v>89</v>
      </c>
      <c r="E23" s="3" t="s">
        <v>94</v>
      </c>
      <c r="F23" s="4" t="s">
        <v>95</v>
      </c>
      <c r="G23" s="5">
        <v>65.5</v>
      </c>
      <c r="H23" s="3" t="s">
        <v>24</v>
      </c>
      <c r="I23" s="5">
        <v>65.5</v>
      </c>
      <c r="J23" s="3" t="s">
        <v>25</v>
      </c>
      <c r="K23" s="5">
        <v>82.52</v>
      </c>
      <c r="L23" s="5">
        <f t="shared" si="2"/>
        <v>148.01999999999998</v>
      </c>
      <c r="M23" s="5">
        <f t="shared" si="3"/>
        <v>74.00999999999999</v>
      </c>
      <c r="N23" s="3">
        <v>3</v>
      </c>
      <c r="O23" s="3"/>
    </row>
    <row r="24" spans="1:15" ht="40.5" customHeight="1">
      <c r="A24" s="3" t="s">
        <v>100</v>
      </c>
      <c r="B24" s="3" t="s">
        <v>23</v>
      </c>
      <c r="C24" s="3" t="s">
        <v>101</v>
      </c>
      <c r="D24" s="4" t="s">
        <v>102</v>
      </c>
      <c r="E24" s="3" t="s">
        <v>103</v>
      </c>
      <c r="F24" s="4" t="s">
        <v>104</v>
      </c>
      <c r="G24" s="5">
        <v>71.5</v>
      </c>
      <c r="H24" s="3" t="s">
        <v>24</v>
      </c>
      <c r="I24" s="5">
        <v>71.5</v>
      </c>
      <c r="J24" s="3" t="s">
        <v>22</v>
      </c>
      <c r="K24" s="5">
        <v>81.46</v>
      </c>
      <c r="L24" s="5">
        <f t="shared" si="2"/>
        <v>152.95999999999998</v>
      </c>
      <c r="M24" s="5">
        <f t="shared" si="3"/>
        <v>76.47999999999999</v>
      </c>
      <c r="N24" s="3">
        <v>1</v>
      </c>
      <c r="O24" s="3"/>
    </row>
    <row r="25" spans="1:15" ht="40.5" customHeight="1">
      <c r="A25" s="3" t="s">
        <v>105</v>
      </c>
      <c r="B25" s="3" t="s">
        <v>23</v>
      </c>
      <c r="C25" s="3" t="s">
        <v>106</v>
      </c>
      <c r="D25" s="4" t="s">
        <v>102</v>
      </c>
      <c r="E25" s="3" t="s">
        <v>103</v>
      </c>
      <c r="F25" s="4" t="s">
        <v>104</v>
      </c>
      <c r="G25" s="5">
        <v>66.5</v>
      </c>
      <c r="H25" s="3" t="s">
        <v>24</v>
      </c>
      <c r="I25" s="5">
        <v>66.5</v>
      </c>
      <c r="J25" s="3" t="s">
        <v>32</v>
      </c>
      <c r="K25" s="5">
        <v>84.58</v>
      </c>
      <c r="L25" s="5">
        <f t="shared" si="2"/>
        <v>151.07999999999998</v>
      </c>
      <c r="M25" s="5">
        <f t="shared" si="3"/>
        <v>75.53999999999999</v>
      </c>
      <c r="N25" s="3">
        <v>2</v>
      </c>
      <c r="O25" s="3"/>
    </row>
    <row r="26" spans="1:15" ht="40.5" customHeight="1">
      <c r="A26" s="3" t="s">
        <v>107</v>
      </c>
      <c r="B26" s="3" t="s">
        <v>23</v>
      </c>
      <c r="C26" s="3" t="s">
        <v>108</v>
      </c>
      <c r="D26" s="4" t="s">
        <v>102</v>
      </c>
      <c r="E26" s="3" t="s">
        <v>103</v>
      </c>
      <c r="F26" s="4" t="s">
        <v>104</v>
      </c>
      <c r="G26" s="5">
        <v>62.5</v>
      </c>
      <c r="H26" s="3" t="s">
        <v>24</v>
      </c>
      <c r="I26" s="5">
        <v>62.5</v>
      </c>
      <c r="J26" s="3" t="s">
        <v>26</v>
      </c>
      <c r="K26" s="5">
        <v>82.84</v>
      </c>
      <c r="L26" s="5">
        <f t="shared" si="2"/>
        <v>145.34</v>
      </c>
      <c r="M26" s="5">
        <f t="shared" si="3"/>
        <v>72.67</v>
      </c>
      <c r="N26" s="3">
        <v>3</v>
      </c>
      <c r="O26" s="3"/>
    </row>
    <row r="27" spans="1:15" ht="40.5" customHeight="1">
      <c r="A27" s="3" t="s">
        <v>109</v>
      </c>
      <c r="B27" s="3" t="s">
        <v>23</v>
      </c>
      <c r="C27" s="3" t="s">
        <v>110</v>
      </c>
      <c r="D27" s="4" t="s">
        <v>89</v>
      </c>
      <c r="E27" s="3" t="s">
        <v>111</v>
      </c>
      <c r="F27" s="4" t="s">
        <v>112</v>
      </c>
      <c r="G27" s="5">
        <v>68.5</v>
      </c>
      <c r="H27" s="5" t="s">
        <v>24</v>
      </c>
      <c r="I27" s="5">
        <v>68.5</v>
      </c>
      <c r="J27" s="5" t="s">
        <v>32</v>
      </c>
      <c r="K27" s="5">
        <v>85.3</v>
      </c>
      <c r="L27" s="5">
        <f aca="true" t="shared" si="4" ref="L27:L36">I27+K27</f>
        <v>153.8</v>
      </c>
      <c r="M27" s="5">
        <f aca="true" t="shared" si="5" ref="M27:M36">L27/2</f>
        <v>76.9</v>
      </c>
      <c r="N27" s="3">
        <v>1</v>
      </c>
      <c r="O27" s="3"/>
    </row>
    <row r="28" spans="1:15" ht="40.5" customHeight="1">
      <c r="A28" s="3" t="s">
        <v>113</v>
      </c>
      <c r="B28" s="3" t="s">
        <v>23</v>
      </c>
      <c r="C28" s="3" t="s">
        <v>114</v>
      </c>
      <c r="D28" s="4" t="s">
        <v>89</v>
      </c>
      <c r="E28" s="3" t="s">
        <v>111</v>
      </c>
      <c r="F28" s="4" t="s">
        <v>112</v>
      </c>
      <c r="G28" s="5">
        <v>70.5</v>
      </c>
      <c r="H28" s="5" t="s">
        <v>24</v>
      </c>
      <c r="I28" s="5">
        <v>70.5</v>
      </c>
      <c r="J28" s="5" t="s">
        <v>22</v>
      </c>
      <c r="K28" s="5">
        <v>81.72</v>
      </c>
      <c r="L28" s="5">
        <f t="shared" si="4"/>
        <v>152.22</v>
      </c>
      <c r="M28" s="5">
        <f t="shared" si="5"/>
        <v>76.11</v>
      </c>
      <c r="N28" s="3">
        <v>2</v>
      </c>
      <c r="O28" s="3"/>
    </row>
    <row r="29" spans="1:15" ht="40.5" customHeight="1">
      <c r="A29" s="3" t="s">
        <v>115</v>
      </c>
      <c r="B29" s="3" t="s">
        <v>23</v>
      </c>
      <c r="C29" s="3" t="s">
        <v>116</v>
      </c>
      <c r="D29" s="4" t="s">
        <v>89</v>
      </c>
      <c r="E29" s="3" t="s">
        <v>111</v>
      </c>
      <c r="F29" s="4" t="s">
        <v>112</v>
      </c>
      <c r="G29" s="5">
        <v>65</v>
      </c>
      <c r="H29" s="5" t="s">
        <v>24</v>
      </c>
      <c r="I29" s="5">
        <v>65</v>
      </c>
      <c r="J29" s="5" t="s">
        <v>55</v>
      </c>
      <c r="K29" s="5">
        <v>86.22</v>
      </c>
      <c r="L29" s="5">
        <f t="shared" si="4"/>
        <v>151.22</v>
      </c>
      <c r="M29" s="5">
        <f t="shared" si="5"/>
        <v>75.61</v>
      </c>
      <c r="N29" s="3">
        <v>3</v>
      </c>
      <c r="O29" s="3"/>
    </row>
    <row r="30" spans="1:15" ht="40.5" customHeight="1">
      <c r="A30" s="3" t="s">
        <v>117</v>
      </c>
      <c r="B30" s="3" t="s">
        <v>23</v>
      </c>
      <c r="C30" s="3" t="s">
        <v>118</v>
      </c>
      <c r="D30" s="4" t="s">
        <v>89</v>
      </c>
      <c r="E30" s="3" t="s">
        <v>111</v>
      </c>
      <c r="F30" s="4" t="s">
        <v>112</v>
      </c>
      <c r="G30" s="5">
        <v>62</v>
      </c>
      <c r="H30" s="5" t="s">
        <v>24</v>
      </c>
      <c r="I30" s="5">
        <v>62</v>
      </c>
      <c r="J30" s="5" t="s">
        <v>56</v>
      </c>
      <c r="K30" s="5">
        <v>88.14</v>
      </c>
      <c r="L30" s="5">
        <f t="shared" si="4"/>
        <v>150.14</v>
      </c>
      <c r="M30" s="5">
        <f t="shared" si="5"/>
        <v>75.07</v>
      </c>
      <c r="N30" s="3">
        <v>4</v>
      </c>
      <c r="O30" s="3"/>
    </row>
    <row r="31" spans="1:15" ht="40.5" customHeight="1">
      <c r="A31" s="3" t="s">
        <v>119</v>
      </c>
      <c r="B31" s="3" t="s">
        <v>23</v>
      </c>
      <c r="C31" s="3" t="s">
        <v>120</v>
      </c>
      <c r="D31" s="4" t="s">
        <v>89</v>
      </c>
      <c r="E31" s="3" t="s">
        <v>111</v>
      </c>
      <c r="F31" s="4" t="s">
        <v>112</v>
      </c>
      <c r="G31" s="5">
        <v>63</v>
      </c>
      <c r="H31" s="5" t="s">
        <v>24</v>
      </c>
      <c r="I31" s="5">
        <v>63</v>
      </c>
      <c r="J31" s="5" t="s">
        <v>54</v>
      </c>
      <c r="K31" s="5">
        <v>86.36</v>
      </c>
      <c r="L31" s="5">
        <f t="shared" si="4"/>
        <v>149.36</v>
      </c>
      <c r="M31" s="5">
        <f t="shared" si="5"/>
        <v>74.68</v>
      </c>
      <c r="N31" s="3">
        <v>5</v>
      </c>
      <c r="O31" s="3"/>
    </row>
    <row r="32" spans="1:15" ht="40.5" customHeight="1">
      <c r="A32" s="3" t="s">
        <v>121</v>
      </c>
      <c r="B32" s="3" t="s">
        <v>23</v>
      </c>
      <c r="C32" s="3" t="s">
        <v>122</v>
      </c>
      <c r="D32" s="4" t="s">
        <v>89</v>
      </c>
      <c r="E32" s="3" t="s">
        <v>111</v>
      </c>
      <c r="F32" s="4" t="s">
        <v>112</v>
      </c>
      <c r="G32" s="5">
        <v>59.5</v>
      </c>
      <c r="H32" s="5" t="s">
        <v>24</v>
      </c>
      <c r="I32" s="5">
        <v>59.5</v>
      </c>
      <c r="J32" s="5" t="s">
        <v>123</v>
      </c>
      <c r="K32" s="5">
        <v>88.18</v>
      </c>
      <c r="L32" s="5">
        <f t="shared" si="4"/>
        <v>147.68</v>
      </c>
      <c r="M32" s="5">
        <f t="shared" si="5"/>
        <v>73.84</v>
      </c>
      <c r="N32" s="3">
        <v>6</v>
      </c>
      <c r="O32" s="3"/>
    </row>
    <row r="33" spans="1:15" ht="40.5" customHeight="1">
      <c r="A33" s="3" t="s">
        <v>124</v>
      </c>
      <c r="B33" s="3" t="s">
        <v>23</v>
      </c>
      <c r="C33" s="3" t="s">
        <v>125</v>
      </c>
      <c r="D33" s="4" t="s">
        <v>89</v>
      </c>
      <c r="E33" s="3" t="s">
        <v>111</v>
      </c>
      <c r="F33" s="4" t="s">
        <v>112</v>
      </c>
      <c r="G33" s="5">
        <v>64</v>
      </c>
      <c r="H33" s="5" t="s">
        <v>24</v>
      </c>
      <c r="I33" s="5">
        <v>64</v>
      </c>
      <c r="J33" s="5" t="s">
        <v>21</v>
      </c>
      <c r="K33" s="5">
        <v>82.86</v>
      </c>
      <c r="L33" s="5">
        <f t="shared" si="4"/>
        <v>146.86</v>
      </c>
      <c r="M33" s="5">
        <f t="shared" si="5"/>
        <v>73.43</v>
      </c>
      <c r="N33" s="3">
        <v>7</v>
      </c>
      <c r="O33" s="3"/>
    </row>
    <row r="34" spans="1:15" ht="40.5" customHeight="1">
      <c r="A34" s="3" t="s">
        <v>126</v>
      </c>
      <c r="B34" s="3" t="s">
        <v>23</v>
      </c>
      <c r="C34" s="3" t="s">
        <v>127</v>
      </c>
      <c r="D34" s="4" t="s">
        <v>89</v>
      </c>
      <c r="E34" s="3" t="s">
        <v>128</v>
      </c>
      <c r="F34" s="4" t="s">
        <v>129</v>
      </c>
      <c r="G34" s="5">
        <v>61.5</v>
      </c>
      <c r="H34" s="5" t="s">
        <v>24</v>
      </c>
      <c r="I34" s="5">
        <v>61.5</v>
      </c>
      <c r="J34" s="5" t="s">
        <v>32</v>
      </c>
      <c r="K34" s="5">
        <v>85.28</v>
      </c>
      <c r="L34" s="5">
        <f t="shared" si="4"/>
        <v>146.78</v>
      </c>
      <c r="M34" s="5">
        <f t="shared" si="5"/>
        <v>73.39</v>
      </c>
      <c r="N34" s="3">
        <v>1</v>
      </c>
      <c r="O34" s="3"/>
    </row>
    <row r="35" spans="1:15" ht="40.5" customHeight="1">
      <c r="A35" s="3" t="s">
        <v>130</v>
      </c>
      <c r="B35" s="3" t="s">
        <v>23</v>
      </c>
      <c r="C35" s="3" t="s">
        <v>131</v>
      </c>
      <c r="D35" s="4" t="s">
        <v>89</v>
      </c>
      <c r="E35" s="3" t="s">
        <v>128</v>
      </c>
      <c r="F35" s="4" t="s">
        <v>129</v>
      </c>
      <c r="G35" s="5">
        <v>58</v>
      </c>
      <c r="H35" s="5" t="s">
        <v>24</v>
      </c>
      <c r="I35" s="5">
        <v>58</v>
      </c>
      <c r="J35" s="5" t="s">
        <v>25</v>
      </c>
      <c r="K35" s="5">
        <v>83.34</v>
      </c>
      <c r="L35" s="5">
        <f t="shared" si="4"/>
        <v>141.34</v>
      </c>
      <c r="M35" s="5">
        <f t="shared" si="5"/>
        <v>70.67</v>
      </c>
      <c r="N35" s="3">
        <v>2</v>
      </c>
      <c r="O35" s="3"/>
    </row>
    <row r="36" spans="1:15" ht="40.5" customHeight="1">
      <c r="A36" s="3" t="s">
        <v>132</v>
      </c>
      <c r="B36" s="3" t="s">
        <v>23</v>
      </c>
      <c r="C36" s="3" t="s">
        <v>133</v>
      </c>
      <c r="D36" s="4" t="s">
        <v>89</v>
      </c>
      <c r="E36" s="3" t="s">
        <v>128</v>
      </c>
      <c r="F36" s="4" t="s">
        <v>129</v>
      </c>
      <c r="G36" s="5">
        <v>63</v>
      </c>
      <c r="H36" s="5" t="s">
        <v>24</v>
      </c>
      <c r="I36" s="5">
        <v>63</v>
      </c>
      <c r="J36" s="5" t="s">
        <v>22</v>
      </c>
      <c r="K36" s="5">
        <v>77.46</v>
      </c>
      <c r="L36" s="5">
        <f t="shared" si="4"/>
        <v>140.45999999999998</v>
      </c>
      <c r="M36" s="5">
        <f t="shared" si="5"/>
        <v>70.22999999999999</v>
      </c>
      <c r="N36" s="3">
        <v>3</v>
      </c>
      <c r="O36" s="3"/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2020-08-24T01:54:51Z</cp:lastPrinted>
  <dcterms:created xsi:type="dcterms:W3CDTF">2020-08-21T03:03:39Z</dcterms:created>
  <dcterms:modified xsi:type="dcterms:W3CDTF">2020-08-24T02:35:40Z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