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activeTab="0"/>
  </bookViews>
  <sheets>
    <sheet name="民族学校紧缺教师" sheetId="1" r:id="rId1"/>
  </sheets>
  <definedNames/>
  <calcPr fullCalcOnLoad="1"/>
</workbook>
</file>

<file path=xl/sharedStrings.xml><?xml version="1.0" encoding="utf-8"?>
<sst xmlns="http://schemas.openxmlformats.org/spreadsheetml/2006/main" count="111" uniqueCount="56">
  <si>
    <t>民族学校招聘急需紧缺教师总成绩单</t>
  </si>
  <si>
    <t>准考证号</t>
  </si>
  <si>
    <t>姓名</t>
  </si>
  <si>
    <t>性别</t>
  </si>
  <si>
    <t>岗位</t>
  </si>
  <si>
    <t>笔试成绩</t>
  </si>
  <si>
    <t>笔试折合成绩</t>
  </si>
  <si>
    <t>试讲成绩</t>
  </si>
  <si>
    <t>试讲折合成绩</t>
  </si>
  <si>
    <t>总成绩</t>
  </si>
  <si>
    <t>是否入围</t>
  </si>
  <si>
    <t>20120200606</t>
  </si>
  <si>
    <t>秋梅</t>
  </si>
  <si>
    <t>女</t>
  </si>
  <si>
    <t>民族学校（初中）</t>
  </si>
  <si>
    <t>是</t>
  </si>
  <si>
    <t>20120200605</t>
  </si>
  <si>
    <t>乌日古木拉</t>
  </si>
  <si>
    <t>20120200604</t>
  </si>
  <si>
    <t>席红英</t>
  </si>
  <si>
    <t>否</t>
  </si>
  <si>
    <t>20120200703</t>
  </si>
  <si>
    <t>何万卿</t>
  </si>
  <si>
    <t>民族学校（小学）</t>
  </si>
  <si>
    <t>20120200704</t>
  </si>
  <si>
    <t>王越楠</t>
  </si>
  <si>
    <t>20120200716</t>
  </si>
  <si>
    <t>阿如娜</t>
  </si>
  <si>
    <t>20120200610</t>
  </si>
  <si>
    <t>包敖敦格日乐</t>
  </si>
  <si>
    <t>20120200722</t>
  </si>
  <si>
    <t>里那</t>
  </si>
  <si>
    <t>20120200721</t>
  </si>
  <si>
    <t>宝斯日古冷</t>
  </si>
  <si>
    <t>20120200619</t>
  </si>
  <si>
    <t>那日那</t>
  </si>
  <si>
    <t>20120200713</t>
  </si>
  <si>
    <t>梅红</t>
  </si>
  <si>
    <t>20120200715</t>
  </si>
  <si>
    <t>白塔娜</t>
  </si>
  <si>
    <t>20120200609</t>
  </si>
  <si>
    <t>吴日娜</t>
  </si>
  <si>
    <t>20120200615</t>
  </si>
  <si>
    <t>查如那</t>
  </si>
  <si>
    <t>20120200701</t>
  </si>
  <si>
    <t>王朝鲁门</t>
  </si>
  <si>
    <t>20120200707</t>
  </si>
  <si>
    <t>其木格</t>
  </si>
  <si>
    <t>20120200711</t>
  </si>
  <si>
    <t>王媛媛</t>
  </si>
  <si>
    <t>20120200723</t>
  </si>
  <si>
    <t>包海燕</t>
  </si>
  <si>
    <t>20120200720</t>
  </si>
  <si>
    <t>梁雅萍</t>
  </si>
  <si>
    <t>20120200717</t>
  </si>
  <si>
    <t>席图雅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</si>
</sst>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5">
    <font>
      <sz val="12"/>
      <name val="宋体"/>
      <family val="0"/>
    </font>
    <font>
      <sz val="12"/>
      <name val="Arial"/>
      <family val="2"/>
    </font>
    <font>
      <sz val="10"/>
      <name val="Arial"/>
      <family val="2"/>
    </font>
    <font>
      <sz val="20"/>
      <name val="黑体"/>
      <family val="3"/>
    </font>
    <font>
      <sz val="1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176" fontId="1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6" fontId="44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176" fontId="44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SheetLayoutView="100" workbookViewId="0" topLeftCell="A1">
      <selection activeCell="L2" sqref="L2"/>
    </sheetView>
  </sheetViews>
  <sheetFormatPr defaultColWidth="8.00390625" defaultRowHeight="14.25"/>
  <cols>
    <col min="1" max="1" width="14.00390625" style="1" customWidth="1"/>
    <col min="2" max="2" width="11.75390625" style="1" customWidth="1"/>
    <col min="3" max="3" width="5.375" style="1" customWidth="1"/>
    <col min="4" max="4" width="16.50390625" style="1" customWidth="1"/>
    <col min="5" max="5" width="8.875" style="1" customWidth="1"/>
    <col min="6" max="6" width="7.125" style="1" customWidth="1"/>
    <col min="7" max="7" width="5.875" style="4" customWidth="1"/>
    <col min="8" max="8" width="6.375" style="1" customWidth="1"/>
    <col min="9" max="9" width="5.875" style="1" customWidth="1"/>
    <col min="10" max="10" width="4.625" style="1" customWidth="1"/>
    <col min="11" max="16384" width="8.00390625" style="1" customWidth="1"/>
  </cols>
  <sheetData>
    <row r="1" spans="1:10" s="1" customFormat="1" ht="30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2" customFormat="1" ht="30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pans="1:10" s="3" customFormat="1" ht="33.75" customHeight="1">
      <c r="A3" s="8" t="s">
        <v>11</v>
      </c>
      <c r="B3" s="8" t="s">
        <v>12</v>
      </c>
      <c r="C3" s="8" t="s">
        <v>13</v>
      </c>
      <c r="D3" s="8" t="s">
        <v>14</v>
      </c>
      <c r="E3" s="9">
        <v>62.54</v>
      </c>
      <c r="F3" s="10">
        <f aca="true" t="shared" si="0" ref="F3:F22">E3*40%</f>
        <v>25.016000000000002</v>
      </c>
      <c r="G3" s="11">
        <v>90.14</v>
      </c>
      <c r="H3" s="12">
        <f aca="true" t="shared" si="1" ref="H3:H22">G3*60%</f>
        <v>54.083999999999996</v>
      </c>
      <c r="I3" s="12">
        <f aca="true" t="shared" si="2" ref="I3:I22">F3+H3</f>
        <v>79.1</v>
      </c>
      <c r="J3" s="10" t="s">
        <v>15</v>
      </c>
    </row>
    <row r="4" spans="1:10" s="3" customFormat="1" ht="33.75" customHeight="1">
      <c r="A4" s="8" t="s">
        <v>16</v>
      </c>
      <c r="B4" s="8" t="s">
        <v>17</v>
      </c>
      <c r="C4" s="8" t="s">
        <v>13</v>
      </c>
      <c r="D4" s="8" t="s">
        <v>14</v>
      </c>
      <c r="E4" s="9">
        <v>54.84</v>
      </c>
      <c r="F4" s="10">
        <f t="shared" si="0"/>
        <v>21.936000000000003</v>
      </c>
      <c r="G4" s="11">
        <v>89.2</v>
      </c>
      <c r="H4" s="12">
        <f t="shared" si="1"/>
        <v>53.52</v>
      </c>
      <c r="I4" s="12">
        <f t="shared" si="2"/>
        <v>75.456</v>
      </c>
      <c r="J4" s="10" t="s">
        <v>15</v>
      </c>
    </row>
    <row r="5" spans="1:10" s="3" customFormat="1" ht="33.75" customHeight="1">
      <c r="A5" s="8" t="s">
        <v>18</v>
      </c>
      <c r="B5" s="8" t="s">
        <v>19</v>
      </c>
      <c r="C5" s="8" t="s">
        <v>13</v>
      </c>
      <c r="D5" s="8" t="s">
        <v>14</v>
      </c>
      <c r="E5" s="9">
        <v>53.96</v>
      </c>
      <c r="F5" s="10">
        <f t="shared" si="0"/>
        <v>21.584000000000003</v>
      </c>
      <c r="G5" s="11">
        <v>0</v>
      </c>
      <c r="H5" s="12">
        <f t="shared" si="1"/>
        <v>0</v>
      </c>
      <c r="I5" s="12">
        <f t="shared" si="2"/>
        <v>21.584000000000003</v>
      </c>
      <c r="J5" s="10" t="s">
        <v>20</v>
      </c>
    </row>
    <row r="6" spans="1:10" s="3" customFormat="1" ht="33.75" customHeight="1">
      <c r="A6" s="8" t="s">
        <v>21</v>
      </c>
      <c r="B6" s="8" t="s">
        <v>22</v>
      </c>
      <c r="C6" s="8" t="s">
        <v>13</v>
      </c>
      <c r="D6" s="8" t="s">
        <v>23</v>
      </c>
      <c r="E6" s="9">
        <v>59.83</v>
      </c>
      <c r="F6" s="10">
        <f t="shared" si="0"/>
        <v>23.932000000000002</v>
      </c>
      <c r="G6" s="11">
        <v>90.82</v>
      </c>
      <c r="H6" s="12">
        <f t="shared" si="1"/>
        <v>54.492</v>
      </c>
      <c r="I6" s="12">
        <f t="shared" si="2"/>
        <v>78.424</v>
      </c>
      <c r="J6" s="10" t="s">
        <v>15</v>
      </c>
    </row>
    <row r="7" spans="1:10" s="3" customFormat="1" ht="33.75" customHeight="1">
      <c r="A7" s="8" t="s">
        <v>24</v>
      </c>
      <c r="B7" s="8" t="s">
        <v>25</v>
      </c>
      <c r="C7" s="8" t="s">
        <v>13</v>
      </c>
      <c r="D7" s="8" t="s">
        <v>23</v>
      </c>
      <c r="E7" s="9">
        <v>56.69</v>
      </c>
      <c r="F7" s="10">
        <f t="shared" si="0"/>
        <v>22.676000000000002</v>
      </c>
      <c r="G7" s="11">
        <v>86.52</v>
      </c>
      <c r="H7" s="12">
        <f t="shared" si="1"/>
        <v>51.912</v>
      </c>
      <c r="I7" s="12">
        <f t="shared" si="2"/>
        <v>74.588</v>
      </c>
      <c r="J7" s="10" t="s">
        <v>15</v>
      </c>
    </row>
    <row r="8" spans="1:10" s="3" customFormat="1" ht="33.75" customHeight="1">
      <c r="A8" s="8" t="s">
        <v>26</v>
      </c>
      <c r="B8" s="8" t="s">
        <v>27</v>
      </c>
      <c r="C8" s="8" t="s">
        <v>13</v>
      </c>
      <c r="D8" s="8" t="s">
        <v>23</v>
      </c>
      <c r="E8" s="9">
        <v>53.67</v>
      </c>
      <c r="F8" s="10">
        <f t="shared" si="0"/>
        <v>21.468000000000004</v>
      </c>
      <c r="G8" s="11">
        <v>88.42</v>
      </c>
      <c r="H8" s="12">
        <f t="shared" si="1"/>
        <v>53.052</v>
      </c>
      <c r="I8" s="12">
        <f t="shared" si="2"/>
        <v>74.52000000000001</v>
      </c>
      <c r="J8" s="10" t="s">
        <v>15</v>
      </c>
    </row>
    <row r="9" spans="1:10" s="3" customFormat="1" ht="33.75" customHeight="1">
      <c r="A9" s="8" t="s">
        <v>28</v>
      </c>
      <c r="B9" s="8" t="s">
        <v>29</v>
      </c>
      <c r="C9" s="8" t="s">
        <v>13</v>
      </c>
      <c r="D9" s="8" t="s">
        <v>23</v>
      </c>
      <c r="E9" s="9">
        <v>50.31</v>
      </c>
      <c r="F9" s="10">
        <f t="shared" si="0"/>
        <v>20.124000000000002</v>
      </c>
      <c r="G9" s="11">
        <v>90</v>
      </c>
      <c r="H9" s="12">
        <f t="shared" si="1"/>
        <v>54</v>
      </c>
      <c r="I9" s="12">
        <f t="shared" si="2"/>
        <v>74.124</v>
      </c>
      <c r="J9" s="10" t="s">
        <v>15</v>
      </c>
    </row>
    <row r="10" spans="1:10" s="3" customFormat="1" ht="33.75" customHeight="1">
      <c r="A10" s="8" t="s">
        <v>30</v>
      </c>
      <c r="B10" s="8" t="s">
        <v>31</v>
      </c>
      <c r="C10" s="8" t="s">
        <v>13</v>
      </c>
      <c r="D10" s="8" t="s">
        <v>23</v>
      </c>
      <c r="E10" s="9">
        <v>49.77</v>
      </c>
      <c r="F10" s="10">
        <f t="shared" si="0"/>
        <v>19.908</v>
      </c>
      <c r="G10" s="11">
        <v>88.4</v>
      </c>
      <c r="H10" s="12">
        <f t="shared" si="1"/>
        <v>53.04</v>
      </c>
      <c r="I10" s="12">
        <f t="shared" si="2"/>
        <v>72.94800000000001</v>
      </c>
      <c r="J10" s="10" t="s">
        <v>15</v>
      </c>
    </row>
    <row r="11" spans="1:10" s="3" customFormat="1" ht="33.75" customHeight="1">
      <c r="A11" s="8" t="s">
        <v>32</v>
      </c>
      <c r="B11" s="8" t="s">
        <v>33</v>
      </c>
      <c r="C11" s="8" t="s">
        <v>13</v>
      </c>
      <c r="D11" s="8" t="s">
        <v>23</v>
      </c>
      <c r="E11" s="9">
        <v>52.74</v>
      </c>
      <c r="F11" s="10">
        <f t="shared" si="0"/>
        <v>21.096000000000004</v>
      </c>
      <c r="G11" s="11">
        <v>86.16</v>
      </c>
      <c r="H11" s="12">
        <f t="shared" si="1"/>
        <v>51.696</v>
      </c>
      <c r="I11" s="12">
        <f t="shared" si="2"/>
        <v>72.792</v>
      </c>
      <c r="J11" s="10" t="s">
        <v>15</v>
      </c>
    </row>
    <row r="12" spans="1:10" s="3" customFormat="1" ht="33.75" customHeight="1">
      <c r="A12" s="8" t="s">
        <v>34</v>
      </c>
      <c r="B12" s="8" t="s">
        <v>35</v>
      </c>
      <c r="C12" s="8" t="s">
        <v>13</v>
      </c>
      <c r="D12" s="8" t="s">
        <v>23</v>
      </c>
      <c r="E12" s="9">
        <v>46.3</v>
      </c>
      <c r="F12" s="10">
        <f t="shared" si="0"/>
        <v>18.52</v>
      </c>
      <c r="G12" s="11">
        <v>90.4</v>
      </c>
      <c r="H12" s="12">
        <f t="shared" si="1"/>
        <v>54.24</v>
      </c>
      <c r="I12" s="12">
        <f t="shared" si="2"/>
        <v>72.76</v>
      </c>
      <c r="J12" s="10" t="s">
        <v>15</v>
      </c>
    </row>
    <row r="13" spans="1:10" s="3" customFormat="1" ht="33.75" customHeight="1">
      <c r="A13" s="8" t="s">
        <v>36</v>
      </c>
      <c r="B13" s="8" t="s">
        <v>37</v>
      </c>
      <c r="C13" s="8" t="s">
        <v>13</v>
      </c>
      <c r="D13" s="8" t="s">
        <v>23</v>
      </c>
      <c r="E13" s="9">
        <v>51.23</v>
      </c>
      <c r="F13" s="10">
        <f t="shared" si="0"/>
        <v>20.492</v>
      </c>
      <c r="G13" s="11">
        <v>86.56</v>
      </c>
      <c r="H13" s="12">
        <f t="shared" si="1"/>
        <v>51.936</v>
      </c>
      <c r="I13" s="12">
        <f t="shared" si="2"/>
        <v>72.428</v>
      </c>
      <c r="J13" s="10" t="s">
        <v>15</v>
      </c>
    </row>
    <row r="14" spans="1:10" s="3" customFormat="1" ht="33.75" customHeight="1">
      <c r="A14" s="8" t="s">
        <v>38</v>
      </c>
      <c r="B14" s="8" t="s">
        <v>39</v>
      </c>
      <c r="C14" s="8" t="s">
        <v>13</v>
      </c>
      <c r="D14" s="8" t="s">
        <v>23</v>
      </c>
      <c r="E14" s="9">
        <v>53.08</v>
      </c>
      <c r="F14" s="10">
        <f t="shared" si="0"/>
        <v>21.232</v>
      </c>
      <c r="G14" s="11">
        <v>85.16</v>
      </c>
      <c r="H14" s="12">
        <f t="shared" si="1"/>
        <v>51.096</v>
      </c>
      <c r="I14" s="12">
        <f t="shared" si="2"/>
        <v>72.328</v>
      </c>
      <c r="J14" s="10" t="s">
        <v>20</v>
      </c>
    </row>
    <row r="15" spans="1:10" s="3" customFormat="1" ht="33.75" customHeight="1">
      <c r="A15" s="8" t="s">
        <v>40</v>
      </c>
      <c r="B15" s="8" t="s">
        <v>41</v>
      </c>
      <c r="C15" s="8" t="s">
        <v>13</v>
      </c>
      <c r="D15" s="8" t="s">
        <v>23</v>
      </c>
      <c r="E15" s="9">
        <v>48.91</v>
      </c>
      <c r="F15" s="10">
        <f t="shared" si="0"/>
        <v>19.564</v>
      </c>
      <c r="G15" s="11">
        <v>87.1</v>
      </c>
      <c r="H15" s="12">
        <f t="shared" si="1"/>
        <v>52.26</v>
      </c>
      <c r="I15" s="12">
        <f t="shared" si="2"/>
        <v>71.824</v>
      </c>
      <c r="J15" s="10" t="s">
        <v>20</v>
      </c>
    </row>
    <row r="16" spans="1:10" s="3" customFormat="1" ht="33.75" customHeight="1">
      <c r="A16" s="8" t="s">
        <v>42</v>
      </c>
      <c r="B16" s="8" t="s">
        <v>43</v>
      </c>
      <c r="C16" s="8" t="s">
        <v>13</v>
      </c>
      <c r="D16" s="8" t="s">
        <v>23</v>
      </c>
      <c r="E16" s="9">
        <v>50.08</v>
      </c>
      <c r="F16" s="10">
        <f t="shared" si="0"/>
        <v>20.032</v>
      </c>
      <c r="G16" s="11">
        <v>85.6</v>
      </c>
      <c r="H16" s="12">
        <f t="shared" si="1"/>
        <v>51.35999999999999</v>
      </c>
      <c r="I16" s="12">
        <f t="shared" si="2"/>
        <v>71.392</v>
      </c>
      <c r="J16" s="10" t="s">
        <v>20</v>
      </c>
    </row>
    <row r="17" spans="1:10" s="3" customFormat="1" ht="33.75" customHeight="1">
      <c r="A17" s="8" t="s">
        <v>44</v>
      </c>
      <c r="B17" s="8" t="s">
        <v>45</v>
      </c>
      <c r="C17" s="8" t="s">
        <v>13</v>
      </c>
      <c r="D17" s="8" t="s">
        <v>23</v>
      </c>
      <c r="E17" s="9">
        <v>53.17</v>
      </c>
      <c r="F17" s="10">
        <f t="shared" si="0"/>
        <v>21.268</v>
      </c>
      <c r="G17" s="11">
        <v>82.26</v>
      </c>
      <c r="H17" s="12">
        <f t="shared" si="1"/>
        <v>49.356</v>
      </c>
      <c r="I17" s="12">
        <f t="shared" si="2"/>
        <v>70.624</v>
      </c>
      <c r="J17" s="10" t="s">
        <v>20</v>
      </c>
    </row>
    <row r="18" spans="1:10" s="3" customFormat="1" ht="33.75" customHeight="1">
      <c r="A18" s="8" t="s">
        <v>46</v>
      </c>
      <c r="B18" s="8" t="s">
        <v>47</v>
      </c>
      <c r="C18" s="8" t="s">
        <v>13</v>
      </c>
      <c r="D18" s="8" t="s">
        <v>23</v>
      </c>
      <c r="E18" s="9">
        <v>52.51</v>
      </c>
      <c r="F18" s="10">
        <f t="shared" si="0"/>
        <v>21.004</v>
      </c>
      <c r="G18" s="11">
        <v>81.62</v>
      </c>
      <c r="H18" s="12">
        <f t="shared" si="1"/>
        <v>48.972</v>
      </c>
      <c r="I18" s="12">
        <f t="shared" si="2"/>
        <v>69.976</v>
      </c>
      <c r="J18" s="10" t="s">
        <v>20</v>
      </c>
    </row>
    <row r="19" spans="1:10" s="3" customFormat="1" ht="33.75" customHeight="1">
      <c r="A19" s="8" t="s">
        <v>48</v>
      </c>
      <c r="B19" s="8" t="s">
        <v>49</v>
      </c>
      <c r="C19" s="8" t="s">
        <v>13</v>
      </c>
      <c r="D19" s="8" t="s">
        <v>23</v>
      </c>
      <c r="E19" s="9">
        <v>48.05</v>
      </c>
      <c r="F19" s="10">
        <f t="shared" si="0"/>
        <v>19.22</v>
      </c>
      <c r="G19" s="11">
        <v>83.18</v>
      </c>
      <c r="H19" s="12">
        <f t="shared" si="1"/>
        <v>49.908</v>
      </c>
      <c r="I19" s="12">
        <f t="shared" si="2"/>
        <v>69.128</v>
      </c>
      <c r="J19" s="10" t="s">
        <v>20</v>
      </c>
    </row>
    <row r="20" spans="1:10" s="3" customFormat="1" ht="33.75" customHeight="1">
      <c r="A20" s="8" t="s">
        <v>50</v>
      </c>
      <c r="B20" s="8" t="s">
        <v>51</v>
      </c>
      <c r="C20" s="8" t="s">
        <v>13</v>
      </c>
      <c r="D20" s="8" t="s">
        <v>23</v>
      </c>
      <c r="E20" s="9">
        <v>48.45</v>
      </c>
      <c r="F20" s="10">
        <f t="shared" si="0"/>
        <v>19.380000000000003</v>
      </c>
      <c r="G20" s="11">
        <v>82.9</v>
      </c>
      <c r="H20" s="12">
        <f t="shared" si="1"/>
        <v>49.74</v>
      </c>
      <c r="I20" s="12">
        <f t="shared" si="2"/>
        <v>69.12</v>
      </c>
      <c r="J20" s="10" t="s">
        <v>20</v>
      </c>
    </row>
    <row r="21" spans="1:10" s="3" customFormat="1" ht="33.75" customHeight="1">
      <c r="A21" s="8" t="s">
        <v>52</v>
      </c>
      <c r="B21" s="8" t="s">
        <v>53</v>
      </c>
      <c r="C21" s="8" t="s">
        <v>13</v>
      </c>
      <c r="D21" s="8" t="s">
        <v>23</v>
      </c>
      <c r="E21" s="9">
        <v>45.72</v>
      </c>
      <c r="F21" s="10">
        <f t="shared" si="0"/>
        <v>18.288</v>
      </c>
      <c r="G21" s="11">
        <v>84.6</v>
      </c>
      <c r="H21" s="12">
        <f t="shared" si="1"/>
        <v>50.76</v>
      </c>
      <c r="I21" s="12">
        <f t="shared" si="2"/>
        <v>69.048</v>
      </c>
      <c r="J21" s="10" t="s">
        <v>20</v>
      </c>
    </row>
    <row r="22" spans="1:10" s="3" customFormat="1" ht="33.75" customHeight="1">
      <c r="A22" s="8" t="s">
        <v>54</v>
      </c>
      <c r="B22" s="8" t="s">
        <v>55</v>
      </c>
      <c r="C22" s="8" t="s">
        <v>13</v>
      </c>
      <c r="D22" s="8" t="s">
        <v>23</v>
      </c>
      <c r="E22" s="9">
        <v>48.76</v>
      </c>
      <c r="F22" s="10">
        <f t="shared" si="0"/>
        <v>19.504</v>
      </c>
      <c r="G22" s="11">
        <v>82.4</v>
      </c>
      <c r="H22" s="12">
        <f t="shared" si="1"/>
        <v>49.440000000000005</v>
      </c>
      <c r="I22" s="12">
        <f t="shared" si="2"/>
        <v>68.944</v>
      </c>
      <c r="J22" s="10" t="s">
        <v>20</v>
      </c>
    </row>
    <row r="23" s="3" customFormat="1" ht="15">
      <c r="G23" s="13"/>
    </row>
    <row r="24" s="3" customFormat="1" ht="15">
      <c r="G24" s="13"/>
    </row>
    <row r="25" s="3" customFormat="1" ht="15">
      <c r="G25" s="13"/>
    </row>
    <row r="26" s="3" customFormat="1" ht="15">
      <c r="G26" s="13"/>
    </row>
    <row r="27" s="3" customFormat="1" ht="15">
      <c r="G27" s="13"/>
    </row>
    <row r="28" s="3" customFormat="1" ht="15">
      <c r="G28" s="13"/>
    </row>
    <row r="29" s="3" customFormat="1" ht="15">
      <c r="G29" s="13"/>
    </row>
    <row r="30" s="3" customFormat="1" ht="15">
      <c r="G30" s="13"/>
    </row>
    <row r="31" s="3" customFormat="1" ht="15">
      <c r="G31" s="13"/>
    </row>
    <row r="32" s="3" customFormat="1" ht="15">
      <c r="G32" s="13"/>
    </row>
    <row r="33" s="3" customFormat="1" ht="15">
      <c r="G33" s="13"/>
    </row>
    <row r="34" s="3" customFormat="1" ht="15">
      <c r="G34" s="13"/>
    </row>
    <row r="35" s="3" customFormat="1" ht="15">
      <c r="G35" s="13"/>
    </row>
    <row r="36" s="3" customFormat="1" ht="15">
      <c r="G36" s="13"/>
    </row>
    <row r="37" s="3" customFormat="1" ht="15">
      <c r="G37" s="13"/>
    </row>
    <row r="38" s="3" customFormat="1" ht="15">
      <c r="G38" s="13"/>
    </row>
    <row r="39" s="3" customFormat="1" ht="15">
      <c r="G39" s="13"/>
    </row>
    <row r="40" s="3" customFormat="1" ht="15">
      <c r="G40" s="13"/>
    </row>
  </sheetData>
  <sheetProtection/>
  <mergeCells count="1">
    <mergeCell ref="A1:J1"/>
  </mergeCells>
  <printOptions/>
  <pageMargins left="0.9048611111111111" right="0.75" top="0.11805555555555555" bottom="0.07847222222222222" header="0.2361111111111111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2020-09-03T08:33:23Z</dcterms:created>
  <dcterms:modified xsi:type="dcterms:W3CDTF">2020-09-06T12:58:41Z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