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Sheet1!$E$2:$E$133</definedName>
  </definedNames>
  <calcPr calcId="144525"/>
</workbook>
</file>

<file path=xl/sharedStrings.xml><?xml version="1.0" encoding="utf-8"?>
<sst xmlns="http://schemas.openxmlformats.org/spreadsheetml/2006/main" count="704" uniqueCount="344">
  <si>
    <t>白沟新城2020公开招聘教师总成绩及进入体检人员名单</t>
  </si>
  <si>
    <t>报名号</t>
  </si>
  <si>
    <t>姓名</t>
  </si>
  <si>
    <t>性别</t>
  </si>
  <si>
    <t>职位代码</t>
  </si>
  <si>
    <t>职位名称</t>
  </si>
  <si>
    <t>笔试准考证号</t>
  </si>
  <si>
    <t>笔试成绩</t>
  </si>
  <si>
    <t>面试成绩</t>
  </si>
  <si>
    <t>总成绩</t>
  </si>
  <si>
    <t>是否进入体检</t>
  </si>
  <si>
    <t>W000857</t>
  </si>
  <si>
    <t>王园园</t>
  </si>
  <si>
    <t>女</t>
  </si>
  <si>
    <t>001001</t>
  </si>
  <si>
    <t>白沟新城→高中化学</t>
  </si>
  <si>
    <t>2020010928</t>
  </si>
  <si>
    <t>是</t>
  </si>
  <si>
    <t>W000483</t>
  </si>
  <si>
    <t>张瑶</t>
  </si>
  <si>
    <t>001002</t>
  </si>
  <si>
    <t>白沟新城→初中地理</t>
  </si>
  <si>
    <t>2020010803</t>
  </si>
  <si>
    <t>W000518</t>
  </si>
  <si>
    <t>高源</t>
  </si>
  <si>
    <t>2020010917</t>
  </si>
  <si>
    <t>W000600</t>
  </si>
  <si>
    <t>王晨</t>
  </si>
  <si>
    <t>001003</t>
  </si>
  <si>
    <t>白沟新城→初中历史</t>
  </si>
  <si>
    <t>2020011124</t>
  </si>
  <si>
    <t>W000822</t>
  </si>
  <si>
    <t>于佳莉</t>
  </si>
  <si>
    <t>001004</t>
  </si>
  <si>
    <t>白沟新城→初中美术</t>
  </si>
  <si>
    <t>2020010918</t>
  </si>
  <si>
    <t>W000156</t>
  </si>
  <si>
    <t>张颖</t>
  </si>
  <si>
    <t>2020010827</t>
  </si>
  <si>
    <t>否</t>
  </si>
  <si>
    <t>W000303</t>
  </si>
  <si>
    <t>高敏</t>
  </si>
  <si>
    <t>001005</t>
  </si>
  <si>
    <t>白沟新城→初中生物</t>
  </si>
  <si>
    <t>2020010701</t>
  </si>
  <si>
    <t>W000643</t>
  </si>
  <si>
    <t>曹梦宁</t>
  </si>
  <si>
    <t>2020011223</t>
  </si>
  <si>
    <t>W000977</t>
  </si>
  <si>
    <t>杨雨</t>
  </si>
  <si>
    <t>2020011205</t>
  </si>
  <si>
    <t>W000850</t>
  </si>
  <si>
    <t>年志超</t>
  </si>
  <si>
    <t>2020011217</t>
  </si>
  <si>
    <t>W000268</t>
  </si>
  <si>
    <t>李天晴</t>
  </si>
  <si>
    <t>2020011017</t>
  </si>
  <si>
    <t>W000524</t>
  </si>
  <si>
    <t>王羽茜</t>
  </si>
  <si>
    <t>001006</t>
  </si>
  <si>
    <t>白沟新城→初中数学</t>
  </si>
  <si>
    <t>2020010501</t>
  </si>
  <si>
    <t>W000316</t>
  </si>
  <si>
    <t>刘冰</t>
  </si>
  <si>
    <t>2020010725</t>
  </si>
  <si>
    <t>W000035</t>
  </si>
  <si>
    <t>付奕璇</t>
  </si>
  <si>
    <t>2020010606</t>
  </si>
  <si>
    <t>W000542</t>
  </si>
  <si>
    <t>李丹阳</t>
  </si>
  <si>
    <t>2020010424</t>
  </si>
  <si>
    <t>W000430</t>
  </si>
  <si>
    <t>许丽洁</t>
  </si>
  <si>
    <t>2020010517</t>
  </si>
  <si>
    <t>W000549</t>
  </si>
  <si>
    <t>史岩</t>
  </si>
  <si>
    <t>2020010114</t>
  </si>
  <si>
    <t>W000639</t>
  </si>
  <si>
    <t>苏莹莹</t>
  </si>
  <si>
    <t>2020011121</t>
  </si>
  <si>
    <t>W000499</t>
  </si>
  <si>
    <t>孙强</t>
  </si>
  <si>
    <t>2020010728</t>
  </si>
  <si>
    <t>W000975</t>
  </si>
  <si>
    <t>马月红</t>
  </si>
  <si>
    <t>2020010807</t>
  </si>
  <si>
    <t>W000996</t>
  </si>
  <si>
    <t>陈田凤</t>
  </si>
  <si>
    <t>2020010706</t>
  </si>
  <si>
    <t>W000432</t>
  </si>
  <si>
    <t>杜学丽</t>
  </si>
  <si>
    <t>001007</t>
  </si>
  <si>
    <t>白沟新城→初中体育</t>
  </si>
  <si>
    <t>2020011211</t>
  </si>
  <si>
    <t>W000578</t>
  </si>
  <si>
    <t>谷健宇</t>
  </si>
  <si>
    <t>男</t>
  </si>
  <si>
    <t>2020011025</t>
  </si>
  <si>
    <t>W000964</t>
  </si>
  <si>
    <t>李佳星</t>
  </si>
  <si>
    <t>2020011026</t>
  </si>
  <si>
    <t>W000683</t>
  </si>
  <si>
    <t>刘嘉辉</t>
  </si>
  <si>
    <t>2020010525</t>
  </si>
  <si>
    <t>W000534</t>
  </si>
  <si>
    <t>郜亚光</t>
  </si>
  <si>
    <t>2020011112</t>
  </si>
  <si>
    <t>W000327</t>
  </si>
  <si>
    <t>赵晓东</t>
  </si>
  <si>
    <t>2020010704</t>
  </si>
  <si>
    <t>W000664</t>
  </si>
  <si>
    <t>王君岩</t>
  </si>
  <si>
    <t>2020010502</t>
  </si>
  <si>
    <t>W000332</t>
  </si>
  <si>
    <t>刘畅瑜</t>
  </si>
  <si>
    <t>001008</t>
  </si>
  <si>
    <t>白沟新城→初中信息</t>
  </si>
  <si>
    <t>2020010310</t>
  </si>
  <si>
    <t>W000626</t>
  </si>
  <si>
    <t>陈梦</t>
  </si>
  <si>
    <t>2020011004</t>
  </si>
  <si>
    <t>W000859</t>
  </si>
  <si>
    <t>王紫薇</t>
  </si>
  <si>
    <t>2020010216</t>
  </si>
  <si>
    <t>W000126</t>
  </si>
  <si>
    <t>李航宇</t>
  </si>
  <si>
    <t>2020010407</t>
  </si>
  <si>
    <t>W000729</t>
  </si>
  <si>
    <t>申亚倩</t>
  </si>
  <si>
    <t>2020010830</t>
  </si>
  <si>
    <t>W000749</t>
  </si>
  <si>
    <t>张江岭</t>
  </si>
  <si>
    <t>2020010118</t>
  </si>
  <si>
    <t>W000459</t>
  </si>
  <si>
    <t>汪风园</t>
  </si>
  <si>
    <t>001009</t>
  </si>
  <si>
    <t>白沟新城→初中英语</t>
  </si>
  <si>
    <t>2020011028</t>
  </si>
  <si>
    <t>W000213</t>
  </si>
  <si>
    <t>宋梦娇</t>
  </si>
  <si>
    <t>2020011113</t>
  </si>
  <si>
    <t>W000868</t>
  </si>
  <si>
    <t>闫会敏</t>
  </si>
  <si>
    <t>2020010615</t>
  </si>
  <si>
    <t>W000658</t>
  </si>
  <si>
    <t>王梦迪</t>
  </si>
  <si>
    <t>2020010922</t>
  </si>
  <si>
    <t>W000463</t>
  </si>
  <si>
    <t>王昱东</t>
  </si>
  <si>
    <t>2020011106</t>
  </si>
  <si>
    <t>W000472</t>
  </si>
  <si>
    <t>张涛</t>
  </si>
  <si>
    <t>2020010602</t>
  </si>
  <si>
    <t>W000527</t>
  </si>
  <si>
    <t>魏静文</t>
  </si>
  <si>
    <t>001010</t>
  </si>
  <si>
    <t>白沟新城→初中语文</t>
  </si>
  <si>
    <t>2020010916</t>
  </si>
  <si>
    <t>W000833</t>
  </si>
  <si>
    <t>张雷</t>
  </si>
  <si>
    <t>2020010120</t>
  </si>
  <si>
    <t>W000921</t>
  </si>
  <si>
    <t>杨思琪</t>
  </si>
  <si>
    <t>2020010903</t>
  </si>
  <si>
    <t>W000328</t>
  </si>
  <si>
    <t>赤妍微</t>
  </si>
  <si>
    <t>2020010530</t>
  </si>
  <si>
    <t>W000151</t>
  </si>
  <si>
    <t>曹盈</t>
  </si>
  <si>
    <t>2020011219</t>
  </si>
  <si>
    <t>W000382</t>
  </si>
  <si>
    <t>苏亚楠</t>
  </si>
  <si>
    <t>2020011208</t>
  </si>
  <si>
    <t>W000228</t>
  </si>
  <si>
    <t>张文芳</t>
  </si>
  <si>
    <t>001011</t>
  </si>
  <si>
    <t>白沟新城→初中政治</t>
  </si>
  <si>
    <t>2020011006</t>
  </si>
  <si>
    <t>W000119</t>
  </si>
  <si>
    <t>王丽媛</t>
  </si>
  <si>
    <t>2020010204</t>
  </si>
  <si>
    <t>W000502</t>
  </si>
  <si>
    <t>赵晓华</t>
  </si>
  <si>
    <t>001012</t>
  </si>
  <si>
    <t>白沟新城→初中物理</t>
  </si>
  <si>
    <t>2020010629</t>
  </si>
  <si>
    <t>W000110</t>
  </si>
  <si>
    <t>于婷婷</t>
  </si>
  <si>
    <t>2020010102</t>
  </si>
  <si>
    <t>W000371</t>
  </si>
  <si>
    <t>王雅楠</t>
  </si>
  <si>
    <t>001013</t>
  </si>
  <si>
    <t>白沟新城→初中化学</t>
  </si>
  <si>
    <t>2020011012</t>
  </si>
  <si>
    <t>W000020</t>
  </si>
  <si>
    <t>李澜漪</t>
  </si>
  <si>
    <t>001014</t>
  </si>
  <si>
    <t>白沟新城→小学语文</t>
  </si>
  <si>
    <t>2020010425</t>
  </si>
  <si>
    <t>W000548</t>
  </si>
  <si>
    <t>田新颖</t>
  </si>
  <si>
    <t>2020010622</t>
  </si>
  <si>
    <t>W000196</t>
  </si>
  <si>
    <t>李想</t>
  </si>
  <si>
    <t>2020010727</t>
  </si>
  <si>
    <t>W000457</t>
  </si>
  <si>
    <t>张柠</t>
  </si>
  <si>
    <t>2020010426</t>
  </si>
  <si>
    <t>W000152</t>
  </si>
  <si>
    <t>边孟月</t>
  </si>
  <si>
    <t>2020011115</t>
  </si>
  <si>
    <t>W000477</t>
  </si>
  <si>
    <t>尚蕊</t>
  </si>
  <si>
    <t>2020010520</t>
  </si>
  <si>
    <t>W000282</t>
  </si>
  <si>
    <t>纪美佳</t>
  </si>
  <si>
    <t>2020010913</t>
  </si>
  <si>
    <t>W000051</t>
  </si>
  <si>
    <t>麻倩倩</t>
  </si>
  <si>
    <t>2020010521</t>
  </si>
  <si>
    <t>W000278</t>
  </si>
  <si>
    <t>赵超然</t>
  </si>
  <si>
    <t>2020010910</t>
  </si>
  <si>
    <t>W000009</t>
  </si>
  <si>
    <t>吴嘉琪</t>
  </si>
  <si>
    <t>2020010527</t>
  </si>
  <si>
    <t>W000128</t>
  </si>
  <si>
    <t>崔娜娜</t>
  </si>
  <si>
    <t>2020010312</t>
  </si>
  <si>
    <t>W000428</t>
  </si>
  <si>
    <t>胡晨晨</t>
  </si>
  <si>
    <t>2020010509</t>
  </si>
  <si>
    <t>W000624</t>
  </si>
  <si>
    <t>张蒙</t>
  </si>
  <si>
    <t>2020011030</t>
  </si>
  <si>
    <t>W000947</t>
  </si>
  <si>
    <t>李哲盼</t>
  </si>
  <si>
    <t>2020010801</t>
  </si>
  <si>
    <t>W000015</t>
  </si>
  <si>
    <t>张静</t>
  </si>
  <si>
    <t>2020010730</t>
  </si>
  <si>
    <t>W000582</t>
  </si>
  <si>
    <t>郭嘉琨</t>
  </si>
  <si>
    <t>2020010421</t>
  </si>
  <si>
    <t>W000701</t>
  </si>
  <si>
    <t>霍乾</t>
  </si>
  <si>
    <t>2020010717</t>
  </si>
  <si>
    <t>W000538</t>
  </si>
  <si>
    <t>韩欣桐</t>
  </si>
  <si>
    <t>2020011126</t>
  </si>
  <si>
    <t>W000158</t>
  </si>
  <si>
    <t>陈砚峰</t>
  </si>
  <si>
    <t>2020010313</t>
  </si>
  <si>
    <t>W000023</t>
  </si>
  <si>
    <t>史茉莉</t>
  </si>
  <si>
    <t>001015</t>
  </si>
  <si>
    <t>白沟新城→小学数学</t>
  </si>
  <si>
    <t>2020011222</t>
  </si>
  <si>
    <t>W000370</t>
  </si>
  <si>
    <t>张会杰</t>
  </si>
  <si>
    <t>2020011023</t>
  </si>
  <si>
    <t>W000083</t>
  </si>
  <si>
    <t>吴雨霏</t>
  </si>
  <si>
    <t>2020010628</t>
  </si>
  <si>
    <t>W000040</t>
  </si>
  <si>
    <t>杨喜文</t>
  </si>
  <si>
    <t>2020010129</t>
  </si>
  <si>
    <t>W000143</t>
  </si>
  <si>
    <t>刘亚情</t>
  </si>
  <si>
    <t>2020010907</t>
  </si>
  <si>
    <t>W000894</t>
  </si>
  <si>
    <t>李萌萌</t>
  </si>
  <si>
    <t>2020010522</t>
  </si>
  <si>
    <t>W000708</t>
  </si>
  <si>
    <t>刘纪芳</t>
  </si>
  <si>
    <t>2020011214</t>
  </si>
  <si>
    <t>W000402</t>
  </si>
  <si>
    <t>鲁宁</t>
  </si>
  <si>
    <t>2020010211</t>
  </si>
  <si>
    <t>W000990</t>
  </si>
  <si>
    <t>邵蔚</t>
  </si>
  <si>
    <t>2020010603</t>
  </si>
  <si>
    <t>W000079</t>
  </si>
  <si>
    <t>朱美玲</t>
  </si>
  <si>
    <t>2020011011</t>
  </si>
  <si>
    <t>W000183</t>
  </si>
  <si>
    <t>刘婷婷</t>
  </si>
  <si>
    <t>2020010323</t>
  </si>
  <si>
    <t>W000081</t>
  </si>
  <si>
    <t>张丹凤</t>
  </si>
  <si>
    <t>2020011110</t>
  </si>
  <si>
    <t>W000983</t>
  </si>
  <si>
    <t>陈婉轩</t>
  </si>
  <si>
    <t>2020010716</t>
  </si>
  <si>
    <t>W000351</t>
  </si>
  <si>
    <t>李爱</t>
  </si>
  <si>
    <t>2020011015</t>
  </si>
  <si>
    <t>W000277</t>
  </si>
  <si>
    <t>刘伟</t>
  </si>
  <si>
    <t>2020010806</t>
  </si>
  <si>
    <t>W000561</t>
  </si>
  <si>
    <t>李柔佳</t>
  </si>
  <si>
    <t>2020010108</t>
  </si>
  <si>
    <t>W000968</t>
  </si>
  <si>
    <t>张立红</t>
  </si>
  <si>
    <t>001016</t>
  </si>
  <si>
    <t>白沟新城→小学英语</t>
  </si>
  <si>
    <t>2020010726</t>
  </si>
  <si>
    <t>W000145</t>
  </si>
  <si>
    <t>姜玲</t>
  </si>
  <si>
    <t>2020010818</t>
  </si>
  <si>
    <t>W000049</t>
  </si>
  <si>
    <t>许可</t>
  </si>
  <si>
    <t>2020010209</t>
  </si>
  <si>
    <t>W000311</t>
  </si>
  <si>
    <t>王岩</t>
  </si>
  <si>
    <t>2020010430</t>
  </si>
  <si>
    <t>W000240</t>
  </si>
  <si>
    <t>郭红静</t>
  </si>
  <si>
    <t>2020010516</t>
  </si>
  <si>
    <t>W000360</t>
  </si>
  <si>
    <t>张文静</t>
  </si>
  <si>
    <t>2020010303</t>
  </si>
  <si>
    <t>W000713</t>
  </si>
  <si>
    <t>王云鹏</t>
  </si>
  <si>
    <t>2020010601</t>
  </si>
  <si>
    <t>W000003</t>
  </si>
  <si>
    <t>线英鸽</t>
  </si>
  <si>
    <t>2020010219</t>
  </si>
  <si>
    <t>W000219</t>
  </si>
  <si>
    <t>叶琳</t>
  </si>
  <si>
    <t>2020010207</t>
  </si>
  <si>
    <t>W000395</t>
  </si>
  <si>
    <t>赵新圆</t>
  </si>
  <si>
    <t>2020010825</t>
  </si>
  <si>
    <t>W000255</t>
  </si>
  <si>
    <t>黄婧瑜</t>
  </si>
  <si>
    <t>2020011002</t>
  </si>
  <si>
    <t>W000533</t>
  </si>
  <si>
    <t>张子凡</t>
  </si>
  <si>
    <t>2020011005</t>
  </si>
  <si>
    <t>W000539</t>
  </si>
  <si>
    <t>刘珍凤</t>
  </si>
  <si>
    <t>2020010927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</si>
</sst>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selection activeCell="O4" sqref="O4"/>
    </sheetView>
  </sheetViews>
  <sheetFormatPr defaultColWidth="9" defaultRowHeight="13.5"/>
  <cols>
    <col min="1" max="1" width="9" style="2"/>
    <col min="2" max="2" width="7.125" style="2" customWidth="1"/>
    <col min="3" max="3" width="4.75" style="2" customWidth="1"/>
    <col min="4" max="4" width="8.25" style="2" customWidth="1"/>
    <col min="5" max="5" width="19" style="2" customWidth="1"/>
    <col min="6" max="6" width="12.875" style="2" customWidth="1"/>
    <col min="7" max="7" width="8.125" style="3" customWidth="1"/>
    <col min="8" max="8" width="8.625" style="3" customWidth="1"/>
    <col min="9" max="9" width="8.375" style="3" customWidth="1"/>
    <col min="10" max="10" width="7.625" style="3" customWidth="1"/>
    <col min="11" max="16384" width="9" style="2"/>
  </cols>
  <sheetData>
    <row r="1" ht="51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pans="1:10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48.5</v>
      </c>
      <c r="H3" s="9">
        <v>81.4</v>
      </c>
      <c r="I3" s="9">
        <f>ROUND(G3*0.4+H3*0.6,2)</f>
        <v>68.24</v>
      </c>
      <c r="J3" s="9" t="s">
        <v>17</v>
      </c>
    </row>
    <row r="4" spans="1:10">
      <c r="A4" s="7" t="s">
        <v>18</v>
      </c>
      <c r="B4" s="7" t="s">
        <v>19</v>
      </c>
      <c r="C4" s="7" t="s">
        <v>13</v>
      </c>
      <c r="D4" s="7" t="s">
        <v>20</v>
      </c>
      <c r="E4" s="7" t="s">
        <v>21</v>
      </c>
      <c r="F4" s="7" t="s">
        <v>22</v>
      </c>
      <c r="G4" s="8">
        <v>71</v>
      </c>
      <c r="H4" s="9">
        <v>82.2</v>
      </c>
      <c r="I4" s="9">
        <f t="shared" ref="I4:I67" si="0">ROUND(G4*0.4+H4*0.6,2)</f>
        <v>77.72</v>
      </c>
      <c r="J4" s="9" t="s">
        <v>17</v>
      </c>
    </row>
    <row r="5" spans="1:10">
      <c r="A5" s="7" t="s">
        <v>23</v>
      </c>
      <c r="B5" s="7" t="s">
        <v>24</v>
      </c>
      <c r="C5" s="7" t="s">
        <v>13</v>
      </c>
      <c r="D5" s="7" t="s">
        <v>20</v>
      </c>
      <c r="E5" s="7" t="s">
        <v>21</v>
      </c>
      <c r="F5" s="7" t="s">
        <v>25</v>
      </c>
      <c r="G5" s="8">
        <v>65</v>
      </c>
      <c r="H5" s="9">
        <v>80.8</v>
      </c>
      <c r="I5" s="9">
        <f t="shared" si="0"/>
        <v>74.48</v>
      </c>
      <c r="J5" s="9" t="s">
        <v>17</v>
      </c>
    </row>
    <row r="6" spans="1:10">
      <c r="A6" s="7" t="s">
        <v>26</v>
      </c>
      <c r="B6" s="7" t="s">
        <v>27</v>
      </c>
      <c r="C6" s="7" t="s">
        <v>13</v>
      </c>
      <c r="D6" s="7" t="s">
        <v>28</v>
      </c>
      <c r="E6" s="7" t="s">
        <v>29</v>
      </c>
      <c r="F6" s="7" t="s">
        <v>30</v>
      </c>
      <c r="G6" s="8">
        <v>60</v>
      </c>
      <c r="H6" s="9">
        <v>75.4</v>
      </c>
      <c r="I6" s="9">
        <f t="shared" si="0"/>
        <v>69.24</v>
      </c>
      <c r="J6" s="9" t="s">
        <v>17</v>
      </c>
    </row>
    <row r="7" spans="1:10">
      <c r="A7" s="7" t="s">
        <v>31</v>
      </c>
      <c r="B7" s="7" t="s">
        <v>32</v>
      </c>
      <c r="C7" s="7" t="s">
        <v>13</v>
      </c>
      <c r="D7" s="7" t="s">
        <v>33</v>
      </c>
      <c r="E7" s="7" t="s">
        <v>34</v>
      </c>
      <c r="F7" s="7" t="s">
        <v>35</v>
      </c>
      <c r="G7" s="8">
        <v>77.5</v>
      </c>
      <c r="H7" s="9">
        <v>84.4</v>
      </c>
      <c r="I7" s="9">
        <f t="shared" si="0"/>
        <v>81.64</v>
      </c>
      <c r="J7" s="9" t="s">
        <v>17</v>
      </c>
    </row>
    <row r="8" spans="1:10">
      <c r="A8" s="7" t="s">
        <v>36</v>
      </c>
      <c r="B8" s="7" t="s">
        <v>37</v>
      </c>
      <c r="C8" s="7" t="s">
        <v>13</v>
      </c>
      <c r="D8" s="7" t="s">
        <v>33</v>
      </c>
      <c r="E8" s="7" t="s">
        <v>34</v>
      </c>
      <c r="F8" s="7" t="s">
        <v>38</v>
      </c>
      <c r="G8" s="8">
        <v>77</v>
      </c>
      <c r="H8" s="9">
        <v>77</v>
      </c>
      <c r="I8" s="9">
        <f t="shared" si="0"/>
        <v>77</v>
      </c>
      <c r="J8" s="9" t="s">
        <v>39</v>
      </c>
    </row>
    <row r="9" spans="1:10">
      <c r="A9" s="7" t="s">
        <v>40</v>
      </c>
      <c r="B9" s="7" t="s">
        <v>41</v>
      </c>
      <c r="C9" s="7" t="s">
        <v>13</v>
      </c>
      <c r="D9" s="7" t="s">
        <v>42</v>
      </c>
      <c r="E9" s="7" t="s">
        <v>43</v>
      </c>
      <c r="F9" s="7" t="s">
        <v>44</v>
      </c>
      <c r="G9" s="8">
        <v>59</v>
      </c>
      <c r="H9" s="9">
        <v>83.2</v>
      </c>
      <c r="I9" s="9">
        <f t="shared" si="0"/>
        <v>73.52</v>
      </c>
      <c r="J9" s="9" t="s">
        <v>17</v>
      </c>
    </row>
    <row r="10" spans="1:10">
      <c r="A10" s="7" t="s">
        <v>45</v>
      </c>
      <c r="B10" s="7" t="s">
        <v>46</v>
      </c>
      <c r="C10" s="7" t="s">
        <v>13</v>
      </c>
      <c r="D10" s="7" t="s">
        <v>42</v>
      </c>
      <c r="E10" s="7" t="s">
        <v>43</v>
      </c>
      <c r="F10" s="7" t="s">
        <v>47</v>
      </c>
      <c r="G10" s="8">
        <v>57</v>
      </c>
      <c r="H10" s="9">
        <v>82.4</v>
      </c>
      <c r="I10" s="9">
        <f t="shared" si="0"/>
        <v>72.24</v>
      </c>
      <c r="J10" s="9" t="s">
        <v>17</v>
      </c>
    </row>
    <row r="11" spans="1:10">
      <c r="A11" s="7" t="s">
        <v>48</v>
      </c>
      <c r="B11" s="7" t="s">
        <v>49</v>
      </c>
      <c r="C11" s="7" t="s">
        <v>13</v>
      </c>
      <c r="D11" s="7" t="s">
        <v>42</v>
      </c>
      <c r="E11" s="7" t="s">
        <v>43</v>
      </c>
      <c r="F11" s="7" t="s">
        <v>50</v>
      </c>
      <c r="G11" s="8">
        <v>56</v>
      </c>
      <c r="H11" s="9">
        <v>82.8</v>
      </c>
      <c r="I11" s="9">
        <f t="shared" si="0"/>
        <v>72.08</v>
      </c>
      <c r="J11" s="9" t="s">
        <v>17</v>
      </c>
    </row>
    <row r="12" spans="1:10">
      <c r="A12" s="7" t="s">
        <v>51</v>
      </c>
      <c r="B12" s="7" t="s">
        <v>52</v>
      </c>
      <c r="C12" s="7" t="s">
        <v>13</v>
      </c>
      <c r="D12" s="7" t="s">
        <v>42</v>
      </c>
      <c r="E12" s="7" t="s">
        <v>43</v>
      </c>
      <c r="F12" s="7" t="s">
        <v>53</v>
      </c>
      <c r="G12" s="8">
        <v>57.5</v>
      </c>
      <c r="H12" s="9">
        <v>77.6</v>
      </c>
      <c r="I12" s="9">
        <f t="shared" si="0"/>
        <v>69.56</v>
      </c>
      <c r="J12" s="9" t="s">
        <v>17</v>
      </c>
    </row>
    <row r="13" spans="1:10">
      <c r="A13" s="7" t="s">
        <v>54</v>
      </c>
      <c r="B13" s="7" t="s">
        <v>55</v>
      </c>
      <c r="C13" s="7" t="s">
        <v>13</v>
      </c>
      <c r="D13" s="7" t="s">
        <v>42</v>
      </c>
      <c r="E13" s="7" t="s">
        <v>43</v>
      </c>
      <c r="F13" s="7" t="s">
        <v>56</v>
      </c>
      <c r="G13" s="8">
        <v>55.5</v>
      </c>
      <c r="H13" s="9">
        <v>78</v>
      </c>
      <c r="I13" s="9">
        <f t="shared" si="0"/>
        <v>69</v>
      </c>
      <c r="J13" s="9" t="s">
        <v>39</v>
      </c>
    </row>
    <row r="14" s="2" customFormat="1" spans="1:10">
      <c r="A14" s="7" t="s">
        <v>57</v>
      </c>
      <c r="B14" s="7" t="s">
        <v>58</v>
      </c>
      <c r="C14" s="7" t="s">
        <v>13</v>
      </c>
      <c r="D14" s="7" t="s">
        <v>59</v>
      </c>
      <c r="E14" s="7" t="s">
        <v>60</v>
      </c>
      <c r="F14" s="7" t="s">
        <v>61</v>
      </c>
      <c r="G14" s="8">
        <v>68</v>
      </c>
      <c r="H14" s="9">
        <v>86.2</v>
      </c>
      <c r="I14" s="9">
        <f t="shared" si="0"/>
        <v>78.92</v>
      </c>
      <c r="J14" s="9" t="s">
        <v>17</v>
      </c>
    </row>
    <row r="15" spans="1:10">
      <c r="A15" s="7" t="s">
        <v>62</v>
      </c>
      <c r="B15" s="7" t="s">
        <v>63</v>
      </c>
      <c r="C15" s="7" t="s">
        <v>13</v>
      </c>
      <c r="D15" s="7" t="s">
        <v>59</v>
      </c>
      <c r="E15" s="7" t="s">
        <v>60</v>
      </c>
      <c r="F15" s="7" t="s">
        <v>64</v>
      </c>
      <c r="G15" s="8">
        <v>67.5</v>
      </c>
      <c r="H15" s="9">
        <v>84.4</v>
      </c>
      <c r="I15" s="9">
        <f t="shared" si="0"/>
        <v>77.64</v>
      </c>
      <c r="J15" s="9" t="s">
        <v>17</v>
      </c>
    </row>
    <row r="16" spans="1:10">
      <c r="A16" s="7" t="s">
        <v>65</v>
      </c>
      <c r="B16" s="7" t="s">
        <v>66</v>
      </c>
      <c r="C16" s="7" t="s">
        <v>13</v>
      </c>
      <c r="D16" s="7" t="s">
        <v>59</v>
      </c>
      <c r="E16" s="7" t="s">
        <v>60</v>
      </c>
      <c r="F16" s="7" t="s">
        <v>67</v>
      </c>
      <c r="G16" s="8">
        <v>70.5</v>
      </c>
      <c r="H16" s="9">
        <v>80.8</v>
      </c>
      <c r="I16" s="9">
        <f t="shared" si="0"/>
        <v>76.68</v>
      </c>
      <c r="J16" s="9" t="s">
        <v>17</v>
      </c>
    </row>
    <row r="17" spans="1:10">
      <c r="A17" s="7" t="s">
        <v>68</v>
      </c>
      <c r="B17" s="7" t="s">
        <v>69</v>
      </c>
      <c r="C17" s="7" t="s">
        <v>13</v>
      </c>
      <c r="D17" s="7" t="s">
        <v>59</v>
      </c>
      <c r="E17" s="7" t="s">
        <v>60</v>
      </c>
      <c r="F17" s="7" t="s">
        <v>70</v>
      </c>
      <c r="G17" s="8">
        <v>60</v>
      </c>
      <c r="H17" s="9">
        <v>85</v>
      </c>
      <c r="I17" s="9">
        <f t="shared" si="0"/>
        <v>75</v>
      </c>
      <c r="J17" s="9" t="s">
        <v>17</v>
      </c>
    </row>
    <row r="18" spans="1:10">
      <c r="A18" s="7" t="s">
        <v>71</v>
      </c>
      <c r="B18" s="7" t="s">
        <v>72</v>
      </c>
      <c r="C18" s="7" t="s">
        <v>13</v>
      </c>
      <c r="D18" s="7" t="s">
        <v>59</v>
      </c>
      <c r="E18" s="7" t="s">
        <v>60</v>
      </c>
      <c r="F18" s="7" t="s">
        <v>73</v>
      </c>
      <c r="G18" s="8">
        <v>67</v>
      </c>
      <c r="H18" s="9">
        <v>78.8</v>
      </c>
      <c r="I18" s="9">
        <f t="shared" si="0"/>
        <v>74.08</v>
      </c>
      <c r="J18" s="9" t="s">
        <v>17</v>
      </c>
    </row>
    <row r="19" spans="1:10">
      <c r="A19" s="7" t="s">
        <v>74</v>
      </c>
      <c r="B19" s="7" t="s">
        <v>75</v>
      </c>
      <c r="C19" s="7" t="s">
        <v>13</v>
      </c>
      <c r="D19" s="7" t="s">
        <v>59</v>
      </c>
      <c r="E19" s="7" t="s">
        <v>60</v>
      </c>
      <c r="F19" s="7" t="s">
        <v>76</v>
      </c>
      <c r="G19" s="8">
        <v>62</v>
      </c>
      <c r="H19" s="9">
        <v>81.4</v>
      </c>
      <c r="I19" s="9">
        <f t="shared" si="0"/>
        <v>73.64</v>
      </c>
      <c r="J19" s="9" t="s">
        <v>17</v>
      </c>
    </row>
    <row r="20" spans="1:10">
      <c r="A20" s="7" t="s">
        <v>77</v>
      </c>
      <c r="B20" s="7" t="s">
        <v>78</v>
      </c>
      <c r="C20" s="7" t="s">
        <v>13</v>
      </c>
      <c r="D20" s="7" t="s">
        <v>59</v>
      </c>
      <c r="E20" s="7" t="s">
        <v>60</v>
      </c>
      <c r="F20" s="7" t="s">
        <v>79</v>
      </c>
      <c r="G20" s="8">
        <v>56.5</v>
      </c>
      <c r="H20" s="9">
        <v>83.8</v>
      </c>
      <c r="I20" s="9">
        <f t="shared" si="0"/>
        <v>72.88</v>
      </c>
      <c r="J20" s="9" t="s">
        <v>17</v>
      </c>
    </row>
    <row r="21" spans="1:10">
      <c r="A21" s="7" t="s">
        <v>80</v>
      </c>
      <c r="B21" s="7" t="s">
        <v>81</v>
      </c>
      <c r="C21" s="7" t="s">
        <v>13</v>
      </c>
      <c r="D21" s="7" t="s">
        <v>59</v>
      </c>
      <c r="E21" s="7" t="s">
        <v>60</v>
      </c>
      <c r="F21" s="7" t="s">
        <v>82</v>
      </c>
      <c r="G21" s="8">
        <v>56.5</v>
      </c>
      <c r="H21" s="9">
        <v>78.4</v>
      </c>
      <c r="I21" s="9">
        <f t="shared" si="0"/>
        <v>69.64</v>
      </c>
      <c r="J21" s="9" t="s">
        <v>17</v>
      </c>
    </row>
    <row r="22" spans="1:10">
      <c r="A22" s="7" t="s">
        <v>83</v>
      </c>
      <c r="B22" s="7" t="s">
        <v>84</v>
      </c>
      <c r="C22" s="7" t="s">
        <v>13</v>
      </c>
      <c r="D22" s="7" t="s">
        <v>59</v>
      </c>
      <c r="E22" s="7" t="s">
        <v>60</v>
      </c>
      <c r="F22" s="7" t="s">
        <v>85</v>
      </c>
      <c r="G22" s="8">
        <v>53</v>
      </c>
      <c r="H22" s="9">
        <v>77</v>
      </c>
      <c r="I22" s="9">
        <f t="shared" si="0"/>
        <v>67.4</v>
      </c>
      <c r="J22" s="9" t="s">
        <v>39</v>
      </c>
    </row>
    <row r="23" spans="1:10">
      <c r="A23" s="7" t="s">
        <v>86</v>
      </c>
      <c r="B23" s="7" t="s">
        <v>87</v>
      </c>
      <c r="C23" s="7" t="s">
        <v>13</v>
      </c>
      <c r="D23" s="7" t="s">
        <v>59</v>
      </c>
      <c r="E23" s="7" t="s">
        <v>60</v>
      </c>
      <c r="F23" s="7" t="s">
        <v>88</v>
      </c>
      <c r="G23" s="8">
        <v>51</v>
      </c>
      <c r="H23" s="9">
        <v>77.8</v>
      </c>
      <c r="I23" s="9">
        <f t="shared" si="0"/>
        <v>67.08</v>
      </c>
      <c r="J23" s="9" t="s">
        <v>39</v>
      </c>
    </row>
    <row r="24" spans="1:10">
      <c r="A24" s="7" t="s">
        <v>89</v>
      </c>
      <c r="B24" s="7" t="s">
        <v>90</v>
      </c>
      <c r="C24" s="7" t="s">
        <v>13</v>
      </c>
      <c r="D24" s="7" t="s">
        <v>91</v>
      </c>
      <c r="E24" s="7" t="s">
        <v>92</v>
      </c>
      <c r="F24" s="7" t="s">
        <v>93</v>
      </c>
      <c r="G24" s="8">
        <v>70.5</v>
      </c>
      <c r="H24" s="9">
        <v>87.6</v>
      </c>
      <c r="I24" s="9">
        <f t="shared" si="0"/>
        <v>80.76</v>
      </c>
      <c r="J24" s="9" t="s">
        <v>17</v>
      </c>
    </row>
    <row r="25" spans="1:10">
      <c r="A25" s="7" t="s">
        <v>94</v>
      </c>
      <c r="B25" s="7" t="s">
        <v>95</v>
      </c>
      <c r="C25" s="7" t="s">
        <v>96</v>
      </c>
      <c r="D25" s="7" t="s">
        <v>91</v>
      </c>
      <c r="E25" s="7" t="s">
        <v>92</v>
      </c>
      <c r="F25" s="7" t="s">
        <v>97</v>
      </c>
      <c r="G25" s="8">
        <v>73</v>
      </c>
      <c r="H25" s="9">
        <v>85.8</v>
      </c>
      <c r="I25" s="9">
        <f t="shared" si="0"/>
        <v>80.68</v>
      </c>
      <c r="J25" s="9" t="s">
        <v>17</v>
      </c>
    </row>
    <row r="26" spans="1:10">
      <c r="A26" s="7" t="s">
        <v>98</v>
      </c>
      <c r="B26" s="7" t="s">
        <v>99</v>
      </c>
      <c r="C26" s="7" t="s">
        <v>13</v>
      </c>
      <c r="D26" s="7" t="s">
        <v>91</v>
      </c>
      <c r="E26" s="7" t="s">
        <v>92</v>
      </c>
      <c r="F26" s="7" t="s">
        <v>100</v>
      </c>
      <c r="G26" s="8">
        <v>81.5</v>
      </c>
      <c r="H26" s="9">
        <v>77.6</v>
      </c>
      <c r="I26" s="9">
        <f t="shared" si="0"/>
        <v>79.16</v>
      </c>
      <c r="J26" s="9" t="s">
        <v>17</v>
      </c>
    </row>
    <row r="27" spans="1:10">
      <c r="A27" s="7" t="s">
        <v>101</v>
      </c>
      <c r="B27" s="7" t="s">
        <v>102</v>
      </c>
      <c r="C27" s="7" t="s">
        <v>96</v>
      </c>
      <c r="D27" s="7" t="s">
        <v>91</v>
      </c>
      <c r="E27" s="7" t="s">
        <v>92</v>
      </c>
      <c r="F27" s="7" t="s">
        <v>103</v>
      </c>
      <c r="G27" s="8">
        <v>73</v>
      </c>
      <c r="H27" s="9">
        <v>83.2</v>
      </c>
      <c r="I27" s="9">
        <f t="shared" si="0"/>
        <v>79.12</v>
      </c>
      <c r="J27" s="9" t="s">
        <v>17</v>
      </c>
    </row>
    <row r="28" spans="1:10">
      <c r="A28" s="7" t="s">
        <v>104</v>
      </c>
      <c r="B28" s="7" t="s">
        <v>105</v>
      </c>
      <c r="C28" s="7" t="s">
        <v>13</v>
      </c>
      <c r="D28" s="7" t="s">
        <v>91</v>
      </c>
      <c r="E28" s="7" t="s">
        <v>92</v>
      </c>
      <c r="F28" s="7" t="s">
        <v>106</v>
      </c>
      <c r="G28" s="8">
        <v>70</v>
      </c>
      <c r="H28" s="9">
        <v>83</v>
      </c>
      <c r="I28" s="9">
        <f t="shared" si="0"/>
        <v>77.8</v>
      </c>
      <c r="J28" s="9" t="s">
        <v>39</v>
      </c>
    </row>
    <row r="29" spans="1:10">
      <c r="A29" s="7" t="s">
        <v>107</v>
      </c>
      <c r="B29" s="7" t="s">
        <v>108</v>
      </c>
      <c r="C29" s="7" t="s">
        <v>96</v>
      </c>
      <c r="D29" s="7" t="s">
        <v>91</v>
      </c>
      <c r="E29" s="7" t="s">
        <v>92</v>
      </c>
      <c r="F29" s="7" t="s">
        <v>109</v>
      </c>
      <c r="G29" s="8">
        <v>69</v>
      </c>
      <c r="H29" s="9">
        <v>80.2</v>
      </c>
      <c r="I29" s="9">
        <f t="shared" si="0"/>
        <v>75.72</v>
      </c>
      <c r="J29" s="9" t="s">
        <v>39</v>
      </c>
    </row>
    <row r="30" spans="1:10">
      <c r="A30" s="10" t="s">
        <v>110</v>
      </c>
      <c r="B30" s="10" t="s">
        <v>111</v>
      </c>
      <c r="C30" s="10" t="s">
        <v>13</v>
      </c>
      <c r="D30" s="7" t="s">
        <v>91</v>
      </c>
      <c r="E30" s="10" t="s">
        <v>92</v>
      </c>
      <c r="F30" s="10" t="s">
        <v>112</v>
      </c>
      <c r="G30" s="8">
        <v>66</v>
      </c>
      <c r="H30" s="9">
        <v>80</v>
      </c>
      <c r="I30" s="9">
        <f t="shared" si="0"/>
        <v>74.4</v>
      </c>
      <c r="J30" s="9" t="s">
        <v>39</v>
      </c>
    </row>
    <row r="31" spans="1:10">
      <c r="A31" s="7" t="s">
        <v>113</v>
      </c>
      <c r="B31" s="7" t="s">
        <v>114</v>
      </c>
      <c r="C31" s="7" t="s">
        <v>13</v>
      </c>
      <c r="D31" s="7" t="s">
        <v>115</v>
      </c>
      <c r="E31" s="7" t="s">
        <v>116</v>
      </c>
      <c r="F31" s="7" t="s">
        <v>117</v>
      </c>
      <c r="G31" s="8">
        <v>66</v>
      </c>
      <c r="H31" s="9">
        <v>84.8</v>
      </c>
      <c r="I31" s="9">
        <f t="shared" si="0"/>
        <v>77.28</v>
      </c>
      <c r="J31" s="9" t="s">
        <v>17</v>
      </c>
    </row>
    <row r="32" spans="1:10">
      <c r="A32" s="7" t="s">
        <v>118</v>
      </c>
      <c r="B32" s="7" t="s">
        <v>119</v>
      </c>
      <c r="C32" s="7" t="s">
        <v>13</v>
      </c>
      <c r="D32" s="7" t="s">
        <v>115</v>
      </c>
      <c r="E32" s="7" t="s">
        <v>116</v>
      </c>
      <c r="F32" s="7" t="s">
        <v>120</v>
      </c>
      <c r="G32" s="8">
        <v>74.5</v>
      </c>
      <c r="H32" s="9">
        <v>77.8</v>
      </c>
      <c r="I32" s="9">
        <f t="shared" si="0"/>
        <v>76.48</v>
      </c>
      <c r="J32" s="9" t="s">
        <v>17</v>
      </c>
    </row>
    <row r="33" spans="1:10">
      <c r="A33" s="7" t="s">
        <v>121</v>
      </c>
      <c r="B33" s="7" t="s">
        <v>122</v>
      </c>
      <c r="C33" s="7" t="s">
        <v>13</v>
      </c>
      <c r="D33" s="7" t="s">
        <v>115</v>
      </c>
      <c r="E33" s="7" t="s">
        <v>116</v>
      </c>
      <c r="F33" s="7" t="s">
        <v>123</v>
      </c>
      <c r="G33" s="8">
        <v>65</v>
      </c>
      <c r="H33" s="9">
        <v>81.2</v>
      </c>
      <c r="I33" s="9">
        <f t="shared" si="0"/>
        <v>74.72</v>
      </c>
      <c r="J33" s="9" t="s">
        <v>17</v>
      </c>
    </row>
    <row r="34" spans="1:10">
      <c r="A34" s="7" t="s">
        <v>124</v>
      </c>
      <c r="B34" s="7" t="s">
        <v>125</v>
      </c>
      <c r="C34" s="7" t="s">
        <v>13</v>
      </c>
      <c r="D34" s="7" t="s">
        <v>115</v>
      </c>
      <c r="E34" s="7" t="s">
        <v>116</v>
      </c>
      <c r="F34" s="7" t="s">
        <v>126</v>
      </c>
      <c r="G34" s="8">
        <v>65.5</v>
      </c>
      <c r="H34" s="9">
        <v>80.2</v>
      </c>
      <c r="I34" s="9">
        <f t="shared" si="0"/>
        <v>74.32</v>
      </c>
      <c r="J34" s="9" t="s">
        <v>39</v>
      </c>
    </row>
    <row r="35" spans="1:10">
      <c r="A35" s="7" t="s">
        <v>127</v>
      </c>
      <c r="B35" s="7" t="s">
        <v>128</v>
      </c>
      <c r="C35" s="7" t="s">
        <v>13</v>
      </c>
      <c r="D35" s="7" t="s">
        <v>115</v>
      </c>
      <c r="E35" s="7" t="s">
        <v>116</v>
      </c>
      <c r="F35" s="7" t="s">
        <v>129</v>
      </c>
      <c r="G35" s="8">
        <v>64</v>
      </c>
      <c r="H35" s="9">
        <v>81</v>
      </c>
      <c r="I35" s="9">
        <f t="shared" si="0"/>
        <v>74.2</v>
      </c>
      <c r="J35" s="9" t="s">
        <v>39</v>
      </c>
    </row>
    <row r="36" spans="1:10">
      <c r="A36" s="10" t="s">
        <v>130</v>
      </c>
      <c r="B36" s="10" t="s">
        <v>131</v>
      </c>
      <c r="C36" s="10" t="s">
        <v>13</v>
      </c>
      <c r="D36" s="7" t="s">
        <v>115</v>
      </c>
      <c r="E36" s="10" t="s">
        <v>116</v>
      </c>
      <c r="F36" s="10" t="s">
        <v>132</v>
      </c>
      <c r="G36" s="8">
        <v>62</v>
      </c>
      <c r="H36" s="9">
        <v>79.6</v>
      </c>
      <c r="I36" s="9">
        <f t="shared" si="0"/>
        <v>72.56</v>
      </c>
      <c r="J36" s="9" t="s">
        <v>39</v>
      </c>
    </row>
    <row r="37" spans="1:10">
      <c r="A37" s="7" t="s">
        <v>133</v>
      </c>
      <c r="B37" s="7" t="s">
        <v>134</v>
      </c>
      <c r="C37" s="7" t="s">
        <v>13</v>
      </c>
      <c r="D37" s="7" t="s">
        <v>135</v>
      </c>
      <c r="E37" s="7" t="s">
        <v>136</v>
      </c>
      <c r="F37" s="7" t="s">
        <v>137</v>
      </c>
      <c r="G37" s="8">
        <v>70.5</v>
      </c>
      <c r="H37" s="9">
        <v>86</v>
      </c>
      <c r="I37" s="9">
        <f t="shared" si="0"/>
        <v>79.8</v>
      </c>
      <c r="J37" s="9" t="s">
        <v>17</v>
      </c>
    </row>
    <row r="38" spans="1:10">
      <c r="A38" s="7" t="s">
        <v>138</v>
      </c>
      <c r="B38" s="7" t="s">
        <v>139</v>
      </c>
      <c r="C38" s="7" t="s">
        <v>13</v>
      </c>
      <c r="D38" s="7" t="s">
        <v>135</v>
      </c>
      <c r="E38" s="7" t="s">
        <v>136</v>
      </c>
      <c r="F38" s="7" t="s">
        <v>140</v>
      </c>
      <c r="G38" s="8">
        <v>63</v>
      </c>
      <c r="H38" s="9">
        <v>84.6</v>
      </c>
      <c r="I38" s="9">
        <f t="shared" si="0"/>
        <v>75.96</v>
      </c>
      <c r="J38" s="9" t="s">
        <v>17</v>
      </c>
    </row>
    <row r="39" spans="1:10">
      <c r="A39" s="7" t="s">
        <v>141</v>
      </c>
      <c r="B39" s="7" t="s">
        <v>142</v>
      </c>
      <c r="C39" s="7" t="s">
        <v>13</v>
      </c>
      <c r="D39" s="7" t="s">
        <v>135</v>
      </c>
      <c r="E39" s="7" t="s">
        <v>136</v>
      </c>
      <c r="F39" s="7" t="s">
        <v>143</v>
      </c>
      <c r="G39" s="8">
        <v>65</v>
      </c>
      <c r="H39" s="9">
        <v>80</v>
      </c>
      <c r="I39" s="9">
        <f t="shared" si="0"/>
        <v>74</v>
      </c>
      <c r="J39" s="9" t="s">
        <v>17</v>
      </c>
    </row>
    <row r="40" spans="1:10">
      <c r="A40" s="7" t="s">
        <v>144</v>
      </c>
      <c r="B40" s="7" t="s">
        <v>145</v>
      </c>
      <c r="C40" s="7" t="s">
        <v>13</v>
      </c>
      <c r="D40" s="7" t="s">
        <v>135</v>
      </c>
      <c r="E40" s="7" t="s">
        <v>136</v>
      </c>
      <c r="F40" s="7" t="s">
        <v>146</v>
      </c>
      <c r="G40" s="8">
        <v>63</v>
      </c>
      <c r="H40" s="9">
        <v>78.2</v>
      </c>
      <c r="I40" s="9">
        <f t="shared" si="0"/>
        <v>72.12</v>
      </c>
      <c r="J40" s="9" t="s">
        <v>17</v>
      </c>
    </row>
    <row r="41" s="2" customFormat="1" spans="1:10">
      <c r="A41" s="10" t="s">
        <v>147</v>
      </c>
      <c r="B41" s="10" t="s">
        <v>148</v>
      </c>
      <c r="C41" s="10" t="s">
        <v>96</v>
      </c>
      <c r="D41" s="7" t="s">
        <v>135</v>
      </c>
      <c r="E41" s="10" t="s">
        <v>136</v>
      </c>
      <c r="F41" s="10" t="s">
        <v>149</v>
      </c>
      <c r="G41" s="8">
        <v>50</v>
      </c>
      <c r="H41" s="9">
        <v>76.8</v>
      </c>
      <c r="I41" s="9">
        <f t="shared" si="0"/>
        <v>66.08</v>
      </c>
      <c r="J41" s="9" t="s">
        <v>17</v>
      </c>
    </row>
    <row r="42" spans="1:10">
      <c r="A42" s="10" t="s">
        <v>150</v>
      </c>
      <c r="B42" s="10" t="s">
        <v>151</v>
      </c>
      <c r="C42" s="10" t="s">
        <v>13</v>
      </c>
      <c r="D42" s="7" t="s">
        <v>135</v>
      </c>
      <c r="E42" s="10" t="s">
        <v>136</v>
      </c>
      <c r="F42" s="10" t="s">
        <v>152</v>
      </c>
      <c r="G42" s="8">
        <v>41.5</v>
      </c>
      <c r="H42" s="9">
        <v>77.8</v>
      </c>
      <c r="I42" s="9">
        <f t="shared" si="0"/>
        <v>63.28</v>
      </c>
      <c r="J42" s="9" t="s">
        <v>17</v>
      </c>
    </row>
    <row r="43" spans="1:10">
      <c r="A43" s="7" t="s">
        <v>153</v>
      </c>
      <c r="B43" s="7" t="s">
        <v>154</v>
      </c>
      <c r="C43" s="7" t="s">
        <v>13</v>
      </c>
      <c r="D43" s="7" t="s">
        <v>155</v>
      </c>
      <c r="E43" s="7" t="s">
        <v>156</v>
      </c>
      <c r="F43" s="7" t="s">
        <v>157</v>
      </c>
      <c r="G43" s="8">
        <v>70.5</v>
      </c>
      <c r="H43" s="9">
        <v>80.4</v>
      </c>
      <c r="I43" s="9">
        <f t="shared" si="0"/>
        <v>76.44</v>
      </c>
      <c r="J43" s="9" t="s">
        <v>17</v>
      </c>
    </row>
    <row r="44" spans="1:10">
      <c r="A44" s="7" t="s">
        <v>158</v>
      </c>
      <c r="B44" s="7" t="s">
        <v>159</v>
      </c>
      <c r="C44" s="7" t="s">
        <v>96</v>
      </c>
      <c r="D44" s="7" t="s">
        <v>155</v>
      </c>
      <c r="E44" s="7" t="s">
        <v>156</v>
      </c>
      <c r="F44" s="7" t="s">
        <v>160</v>
      </c>
      <c r="G44" s="8">
        <v>57.5</v>
      </c>
      <c r="H44" s="9">
        <v>87.2</v>
      </c>
      <c r="I44" s="9">
        <f t="shared" si="0"/>
        <v>75.32</v>
      </c>
      <c r="J44" s="9" t="s">
        <v>17</v>
      </c>
    </row>
    <row r="45" spans="1:10">
      <c r="A45" s="7" t="s">
        <v>161</v>
      </c>
      <c r="B45" s="7" t="s">
        <v>162</v>
      </c>
      <c r="C45" s="7" t="s">
        <v>13</v>
      </c>
      <c r="D45" s="7" t="s">
        <v>155</v>
      </c>
      <c r="E45" s="7" t="s">
        <v>156</v>
      </c>
      <c r="F45" s="7" t="s">
        <v>163</v>
      </c>
      <c r="G45" s="8">
        <v>72</v>
      </c>
      <c r="H45" s="9">
        <v>76.8</v>
      </c>
      <c r="I45" s="9">
        <f t="shared" si="0"/>
        <v>74.88</v>
      </c>
      <c r="J45" s="9" t="s">
        <v>17</v>
      </c>
    </row>
    <row r="46" spans="1:10">
      <c r="A46" s="7" t="s">
        <v>164</v>
      </c>
      <c r="B46" s="7" t="s">
        <v>165</v>
      </c>
      <c r="C46" s="7" t="s">
        <v>13</v>
      </c>
      <c r="D46" s="7" t="s">
        <v>155</v>
      </c>
      <c r="E46" s="7" t="s">
        <v>156</v>
      </c>
      <c r="F46" s="7" t="s">
        <v>166</v>
      </c>
      <c r="G46" s="8">
        <v>65.5</v>
      </c>
      <c r="H46" s="9">
        <v>77.6</v>
      </c>
      <c r="I46" s="9">
        <f t="shared" si="0"/>
        <v>72.76</v>
      </c>
      <c r="J46" s="9" t="s">
        <v>17</v>
      </c>
    </row>
    <row r="47" spans="1:10">
      <c r="A47" s="7" t="s">
        <v>167</v>
      </c>
      <c r="B47" s="7" t="s">
        <v>168</v>
      </c>
      <c r="C47" s="7" t="s">
        <v>13</v>
      </c>
      <c r="D47" s="7" t="s">
        <v>155</v>
      </c>
      <c r="E47" s="7" t="s">
        <v>156</v>
      </c>
      <c r="F47" s="7" t="s">
        <v>169</v>
      </c>
      <c r="G47" s="8">
        <v>56</v>
      </c>
      <c r="H47" s="9">
        <v>79.2</v>
      </c>
      <c r="I47" s="9">
        <f t="shared" si="0"/>
        <v>69.92</v>
      </c>
      <c r="J47" s="9" t="s">
        <v>17</v>
      </c>
    </row>
    <row r="48" spans="1:10">
      <c r="A48" s="7" t="s">
        <v>170</v>
      </c>
      <c r="B48" s="7" t="s">
        <v>171</v>
      </c>
      <c r="C48" s="7" t="s">
        <v>13</v>
      </c>
      <c r="D48" s="7" t="s">
        <v>155</v>
      </c>
      <c r="E48" s="7" t="s">
        <v>156</v>
      </c>
      <c r="F48" s="7" t="s">
        <v>172</v>
      </c>
      <c r="G48" s="8">
        <v>55.5</v>
      </c>
      <c r="H48" s="9">
        <v>76.8</v>
      </c>
      <c r="I48" s="9">
        <f t="shared" si="0"/>
        <v>68.28</v>
      </c>
      <c r="J48" s="9" t="s">
        <v>17</v>
      </c>
    </row>
    <row r="49" spans="1:10">
      <c r="A49" s="7" t="s">
        <v>173</v>
      </c>
      <c r="B49" s="7" t="s">
        <v>174</v>
      </c>
      <c r="C49" s="7" t="s">
        <v>13</v>
      </c>
      <c r="D49" s="7" t="s">
        <v>175</v>
      </c>
      <c r="E49" s="7" t="s">
        <v>176</v>
      </c>
      <c r="F49" s="7" t="s">
        <v>177</v>
      </c>
      <c r="G49" s="8">
        <v>76</v>
      </c>
      <c r="H49" s="9">
        <v>81.4</v>
      </c>
      <c r="I49" s="9">
        <f t="shared" si="0"/>
        <v>79.24</v>
      </c>
      <c r="J49" s="9" t="s">
        <v>17</v>
      </c>
    </row>
    <row r="50" spans="1:10">
      <c r="A50" s="7" t="s">
        <v>178</v>
      </c>
      <c r="B50" s="7" t="s">
        <v>179</v>
      </c>
      <c r="C50" s="7" t="s">
        <v>13</v>
      </c>
      <c r="D50" s="7" t="s">
        <v>175</v>
      </c>
      <c r="E50" s="7" t="s">
        <v>176</v>
      </c>
      <c r="F50" s="7" t="s">
        <v>180</v>
      </c>
      <c r="G50" s="8">
        <v>62.5</v>
      </c>
      <c r="H50" s="9">
        <v>79.2</v>
      </c>
      <c r="I50" s="9">
        <f t="shared" si="0"/>
        <v>72.52</v>
      </c>
      <c r="J50" s="9" t="s">
        <v>17</v>
      </c>
    </row>
    <row r="51" spans="1:10">
      <c r="A51" s="7" t="s">
        <v>181</v>
      </c>
      <c r="B51" s="7" t="s">
        <v>182</v>
      </c>
      <c r="C51" s="7" t="s">
        <v>13</v>
      </c>
      <c r="D51" s="7" t="s">
        <v>183</v>
      </c>
      <c r="E51" s="7" t="s">
        <v>184</v>
      </c>
      <c r="F51" s="7" t="s">
        <v>185</v>
      </c>
      <c r="G51" s="8">
        <v>68.5</v>
      </c>
      <c r="H51" s="9">
        <v>79.2</v>
      </c>
      <c r="I51" s="9">
        <f t="shared" si="0"/>
        <v>74.92</v>
      </c>
      <c r="J51" s="9" t="s">
        <v>17</v>
      </c>
    </row>
    <row r="52" spans="1:10">
      <c r="A52" s="7" t="s">
        <v>186</v>
      </c>
      <c r="B52" s="7" t="s">
        <v>187</v>
      </c>
      <c r="C52" s="7" t="s">
        <v>13</v>
      </c>
      <c r="D52" s="7" t="s">
        <v>183</v>
      </c>
      <c r="E52" s="7" t="s">
        <v>184</v>
      </c>
      <c r="F52" s="7" t="s">
        <v>188</v>
      </c>
      <c r="G52" s="8">
        <v>61</v>
      </c>
      <c r="H52" s="9">
        <v>82.6</v>
      </c>
      <c r="I52" s="9">
        <f t="shared" si="0"/>
        <v>73.96</v>
      </c>
      <c r="J52" s="9" t="s">
        <v>17</v>
      </c>
    </row>
    <row r="53" spans="1:10">
      <c r="A53" s="7" t="s">
        <v>189</v>
      </c>
      <c r="B53" s="7" t="s">
        <v>190</v>
      </c>
      <c r="C53" s="7" t="s">
        <v>13</v>
      </c>
      <c r="D53" s="7" t="s">
        <v>191</v>
      </c>
      <c r="E53" s="7" t="s">
        <v>192</v>
      </c>
      <c r="F53" s="7" t="s">
        <v>193</v>
      </c>
      <c r="G53" s="8">
        <v>75.5</v>
      </c>
      <c r="H53" s="9">
        <v>81</v>
      </c>
      <c r="I53" s="9">
        <f t="shared" si="0"/>
        <v>78.8</v>
      </c>
      <c r="J53" s="9" t="s">
        <v>17</v>
      </c>
    </row>
    <row r="54" spans="1:10">
      <c r="A54" s="7" t="s">
        <v>194</v>
      </c>
      <c r="B54" s="7" t="s">
        <v>195</v>
      </c>
      <c r="C54" s="7" t="s">
        <v>13</v>
      </c>
      <c r="D54" s="7" t="s">
        <v>196</v>
      </c>
      <c r="E54" s="7" t="s">
        <v>197</v>
      </c>
      <c r="F54" s="7" t="s">
        <v>198</v>
      </c>
      <c r="G54" s="8">
        <v>77</v>
      </c>
      <c r="H54" s="9">
        <v>83</v>
      </c>
      <c r="I54" s="9">
        <f t="shared" si="0"/>
        <v>80.6</v>
      </c>
      <c r="J54" s="9" t="s">
        <v>17</v>
      </c>
    </row>
    <row r="55" spans="1:10">
      <c r="A55" s="7" t="s">
        <v>199</v>
      </c>
      <c r="B55" s="7" t="s">
        <v>200</v>
      </c>
      <c r="C55" s="7" t="s">
        <v>13</v>
      </c>
      <c r="D55" s="7" t="s">
        <v>196</v>
      </c>
      <c r="E55" s="7" t="s">
        <v>197</v>
      </c>
      <c r="F55" s="7" t="s">
        <v>201</v>
      </c>
      <c r="G55" s="8">
        <v>69</v>
      </c>
      <c r="H55" s="9">
        <v>85.2</v>
      </c>
      <c r="I55" s="9">
        <f t="shared" si="0"/>
        <v>78.72</v>
      </c>
      <c r="J55" s="9" t="s">
        <v>17</v>
      </c>
    </row>
    <row r="56" spans="1:10">
      <c r="A56" s="7" t="s">
        <v>202</v>
      </c>
      <c r="B56" s="7" t="s">
        <v>203</v>
      </c>
      <c r="C56" s="7" t="s">
        <v>13</v>
      </c>
      <c r="D56" s="7" t="s">
        <v>196</v>
      </c>
      <c r="E56" s="7" t="s">
        <v>197</v>
      </c>
      <c r="F56" s="7" t="s">
        <v>204</v>
      </c>
      <c r="G56" s="8">
        <v>70</v>
      </c>
      <c r="H56" s="9">
        <v>83.8</v>
      </c>
      <c r="I56" s="9">
        <f t="shared" si="0"/>
        <v>78.28</v>
      </c>
      <c r="J56" s="9" t="s">
        <v>17</v>
      </c>
    </row>
    <row r="57" s="2" customFormat="1" spans="1:10">
      <c r="A57" s="7" t="s">
        <v>205</v>
      </c>
      <c r="B57" s="7" t="s">
        <v>206</v>
      </c>
      <c r="C57" s="7" t="s">
        <v>13</v>
      </c>
      <c r="D57" s="7" t="s">
        <v>196</v>
      </c>
      <c r="E57" s="7" t="s">
        <v>197</v>
      </c>
      <c r="F57" s="7" t="s">
        <v>207</v>
      </c>
      <c r="G57" s="8">
        <v>66</v>
      </c>
      <c r="H57" s="9">
        <v>85.8</v>
      </c>
      <c r="I57" s="9">
        <f t="shared" si="0"/>
        <v>77.88</v>
      </c>
      <c r="J57" s="9" t="s">
        <v>17</v>
      </c>
    </row>
    <row r="58" spans="1:10">
      <c r="A58" s="7" t="s">
        <v>208</v>
      </c>
      <c r="B58" s="7" t="s">
        <v>209</v>
      </c>
      <c r="C58" s="7" t="s">
        <v>13</v>
      </c>
      <c r="D58" s="7" t="s">
        <v>196</v>
      </c>
      <c r="E58" s="7" t="s">
        <v>197</v>
      </c>
      <c r="F58" s="7" t="s">
        <v>210</v>
      </c>
      <c r="G58" s="8">
        <v>68.5</v>
      </c>
      <c r="H58" s="9">
        <v>83.8</v>
      </c>
      <c r="I58" s="9">
        <f t="shared" si="0"/>
        <v>77.68</v>
      </c>
      <c r="J58" s="9" t="s">
        <v>17</v>
      </c>
    </row>
    <row r="59" spans="1:10">
      <c r="A59" s="7" t="s">
        <v>211</v>
      </c>
      <c r="B59" s="7" t="s">
        <v>212</v>
      </c>
      <c r="C59" s="7" t="s">
        <v>13</v>
      </c>
      <c r="D59" s="7" t="s">
        <v>196</v>
      </c>
      <c r="E59" s="7" t="s">
        <v>197</v>
      </c>
      <c r="F59" s="7" t="s">
        <v>213</v>
      </c>
      <c r="G59" s="8">
        <v>74</v>
      </c>
      <c r="H59" s="9">
        <v>80</v>
      </c>
      <c r="I59" s="9">
        <f t="shared" si="0"/>
        <v>77.6</v>
      </c>
      <c r="J59" s="9" t="s">
        <v>17</v>
      </c>
    </row>
    <row r="60" spans="1:10">
      <c r="A60" s="7" t="s">
        <v>214</v>
      </c>
      <c r="B60" s="7" t="s">
        <v>215</v>
      </c>
      <c r="C60" s="7" t="s">
        <v>13</v>
      </c>
      <c r="D60" s="7" t="s">
        <v>196</v>
      </c>
      <c r="E60" s="7" t="s">
        <v>197</v>
      </c>
      <c r="F60" s="7" t="s">
        <v>216</v>
      </c>
      <c r="G60" s="8">
        <v>69</v>
      </c>
      <c r="H60" s="9">
        <v>82</v>
      </c>
      <c r="I60" s="9">
        <f t="shared" si="0"/>
        <v>76.8</v>
      </c>
      <c r="J60" s="9" t="s">
        <v>17</v>
      </c>
    </row>
    <row r="61" spans="1:10">
      <c r="A61" s="7" t="s">
        <v>217</v>
      </c>
      <c r="B61" s="7" t="s">
        <v>218</v>
      </c>
      <c r="C61" s="7" t="s">
        <v>13</v>
      </c>
      <c r="D61" s="7" t="s">
        <v>196</v>
      </c>
      <c r="E61" s="7" t="s">
        <v>197</v>
      </c>
      <c r="F61" s="7" t="s">
        <v>219</v>
      </c>
      <c r="G61" s="8">
        <v>71</v>
      </c>
      <c r="H61" s="9">
        <v>80.4</v>
      </c>
      <c r="I61" s="9">
        <f t="shared" si="0"/>
        <v>76.64</v>
      </c>
      <c r="J61" s="9" t="s">
        <v>17</v>
      </c>
    </row>
    <row r="62" spans="1:10">
      <c r="A62" s="7" t="s">
        <v>220</v>
      </c>
      <c r="B62" s="7" t="s">
        <v>221</v>
      </c>
      <c r="C62" s="7" t="s">
        <v>13</v>
      </c>
      <c r="D62" s="7" t="s">
        <v>196</v>
      </c>
      <c r="E62" s="7" t="s">
        <v>197</v>
      </c>
      <c r="F62" s="7" t="s">
        <v>222</v>
      </c>
      <c r="G62" s="8">
        <v>68</v>
      </c>
      <c r="H62" s="9">
        <v>82.2</v>
      </c>
      <c r="I62" s="9">
        <f t="shared" si="0"/>
        <v>76.52</v>
      </c>
      <c r="J62" s="9" t="s">
        <v>17</v>
      </c>
    </row>
    <row r="63" s="2" customFormat="1" spans="1:10">
      <c r="A63" s="7" t="s">
        <v>223</v>
      </c>
      <c r="B63" s="7" t="s">
        <v>224</v>
      </c>
      <c r="C63" s="7" t="s">
        <v>13</v>
      </c>
      <c r="D63" s="7" t="s">
        <v>196</v>
      </c>
      <c r="E63" s="7" t="s">
        <v>197</v>
      </c>
      <c r="F63" s="7" t="s">
        <v>225</v>
      </c>
      <c r="G63" s="8">
        <v>66</v>
      </c>
      <c r="H63" s="9">
        <v>83.4</v>
      </c>
      <c r="I63" s="9">
        <f t="shared" si="0"/>
        <v>76.44</v>
      </c>
      <c r="J63" s="9" t="s">
        <v>17</v>
      </c>
    </row>
    <row r="64" spans="1:10">
      <c r="A64" s="7" t="s">
        <v>226</v>
      </c>
      <c r="B64" s="7" t="s">
        <v>227</v>
      </c>
      <c r="C64" s="7" t="s">
        <v>13</v>
      </c>
      <c r="D64" s="7" t="s">
        <v>196</v>
      </c>
      <c r="E64" s="7" t="s">
        <v>197</v>
      </c>
      <c r="F64" s="7" t="s">
        <v>228</v>
      </c>
      <c r="G64" s="8">
        <v>68</v>
      </c>
      <c r="H64" s="9">
        <v>79.6</v>
      </c>
      <c r="I64" s="9">
        <f t="shared" si="0"/>
        <v>74.96</v>
      </c>
      <c r="J64" s="9" t="s">
        <v>39</v>
      </c>
    </row>
    <row r="65" spans="1:10">
      <c r="A65" s="7" t="s">
        <v>229</v>
      </c>
      <c r="B65" s="7" t="s">
        <v>230</v>
      </c>
      <c r="C65" s="7" t="s">
        <v>13</v>
      </c>
      <c r="D65" s="7" t="s">
        <v>196</v>
      </c>
      <c r="E65" s="7" t="s">
        <v>197</v>
      </c>
      <c r="F65" s="7" t="s">
        <v>231</v>
      </c>
      <c r="G65" s="8">
        <v>67.5</v>
      </c>
      <c r="H65" s="9">
        <v>79.2</v>
      </c>
      <c r="I65" s="9">
        <f t="shared" si="0"/>
        <v>74.52</v>
      </c>
      <c r="J65" s="9" t="s">
        <v>39</v>
      </c>
    </row>
    <row r="66" spans="1:10">
      <c r="A66" s="7" t="s">
        <v>232</v>
      </c>
      <c r="B66" s="7" t="s">
        <v>233</v>
      </c>
      <c r="C66" s="7" t="s">
        <v>13</v>
      </c>
      <c r="D66" s="7" t="s">
        <v>196</v>
      </c>
      <c r="E66" s="7" t="s">
        <v>197</v>
      </c>
      <c r="F66" s="7" t="s">
        <v>234</v>
      </c>
      <c r="G66" s="8">
        <v>65.5</v>
      </c>
      <c r="H66" s="9">
        <v>80.4</v>
      </c>
      <c r="I66" s="9">
        <f t="shared" si="0"/>
        <v>74.44</v>
      </c>
      <c r="J66" s="9" t="s">
        <v>39</v>
      </c>
    </row>
    <row r="67" spans="1:10">
      <c r="A67" s="7" t="s">
        <v>235</v>
      </c>
      <c r="B67" s="7" t="s">
        <v>236</v>
      </c>
      <c r="C67" s="7" t="s">
        <v>13</v>
      </c>
      <c r="D67" s="7" t="s">
        <v>196</v>
      </c>
      <c r="E67" s="7" t="s">
        <v>197</v>
      </c>
      <c r="F67" s="7" t="s">
        <v>237</v>
      </c>
      <c r="G67" s="8">
        <v>64</v>
      </c>
      <c r="H67" s="9">
        <v>81.4</v>
      </c>
      <c r="I67" s="9">
        <f t="shared" si="0"/>
        <v>74.44</v>
      </c>
      <c r="J67" s="9" t="s">
        <v>39</v>
      </c>
    </row>
    <row r="68" spans="1:10">
      <c r="A68" s="7" t="s">
        <v>238</v>
      </c>
      <c r="B68" s="7" t="s">
        <v>239</v>
      </c>
      <c r="C68" s="7" t="s">
        <v>13</v>
      </c>
      <c r="D68" s="7" t="s">
        <v>196</v>
      </c>
      <c r="E68" s="7" t="s">
        <v>197</v>
      </c>
      <c r="F68" s="7" t="s">
        <v>240</v>
      </c>
      <c r="G68" s="8">
        <v>69.5</v>
      </c>
      <c r="H68" s="9">
        <v>76.8</v>
      </c>
      <c r="I68" s="9">
        <f t="shared" ref="I68:I101" si="1">ROUND(G68*0.4+H68*0.6,2)</f>
        <v>73.88</v>
      </c>
      <c r="J68" s="9" t="s">
        <v>39</v>
      </c>
    </row>
    <row r="69" spans="1:10">
      <c r="A69" s="7" t="s">
        <v>241</v>
      </c>
      <c r="B69" s="7" t="s">
        <v>242</v>
      </c>
      <c r="C69" s="7" t="s">
        <v>13</v>
      </c>
      <c r="D69" s="7" t="s">
        <v>196</v>
      </c>
      <c r="E69" s="7" t="s">
        <v>197</v>
      </c>
      <c r="F69" s="7" t="s">
        <v>243</v>
      </c>
      <c r="G69" s="8">
        <v>64</v>
      </c>
      <c r="H69" s="9">
        <v>79.6</v>
      </c>
      <c r="I69" s="9">
        <f t="shared" si="1"/>
        <v>73.36</v>
      </c>
      <c r="J69" s="9" t="s">
        <v>39</v>
      </c>
    </row>
    <row r="70" spans="1:10">
      <c r="A70" s="7" t="s">
        <v>244</v>
      </c>
      <c r="B70" s="7" t="s">
        <v>245</v>
      </c>
      <c r="C70" s="7" t="s">
        <v>13</v>
      </c>
      <c r="D70" s="7" t="s">
        <v>196</v>
      </c>
      <c r="E70" s="7" t="s">
        <v>197</v>
      </c>
      <c r="F70" s="7" t="s">
        <v>246</v>
      </c>
      <c r="G70" s="8">
        <v>66.5</v>
      </c>
      <c r="H70" s="9">
        <v>77.8</v>
      </c>
      <c r="I70" s="9">
        <f t="shared" si="1"/>
        <v>73.28</v>
      </c>
      <c r="J70" s="9" t="s">
        <v>39</v>
      </c>
    </row>
    <row r="71" spans="1:10">
      <c r="A71" s="7" t="s">
        <v>247</v>
      </c>
      <c r="B71" s="7" t="s">
        <v>248</v>
      </c>
      <c r="C71" s="7" t="s">
        <v>13</v>
      </c>
      <c r="D71" s="7" t="s">
        <v>196</v>
      </c>
      <c r="E71" s="7" t="s">
        <v>197</v>
      </c>
      <c r="F71" s="7" t="s">
        <v>249</v>
      </c>
      <c r="G71" s="8">
        <v>64</v>
      </c>
      <c r="H71" s="9">
        <v>76.4</v>
      </c>
      <c r="I71" s="9">
        <f t="shared" si="1"/>
        <v>71.44</v>
      </c>
      <c r="J71" s="9" t="s">
        <v>39</v>
      </c>
    </row>
    <row r="72" spans="1:10">
      <c r="A72" s="7" t="s">
        <v>250</v>
      </c>
      <c r="B72" s="7" t="s">
        <v>251</v>
      </c>
      <c r="C72" s="7" t="s">
        <v>13</v>
      </c>
      <c r="D72" s="7" t="s">
        <v>196</v>
      </c>
      <c r="E72" s="7" t="s">
        <v>197</v>
      </c>
      <c r="F72" s="7" t="s">
        <v>252</v>
      </c>
      <c r="G72" s="8">
        <v>64</v>
      </c>
      <c r="H72" s="9">
        <v>76.2</v>
      </c>
      <c r="I72" s="9">
        <f t="shared" si="1"/>
        <v>71.32</v>
      </c>
      <c r="J72" s="9" t="s">
        <v>39</v>
      </c>
    </row>
    <row r="73" spans="1:10">
      <c r="A73" s="7" t="s">
        <v>253</v>
      </c>
      <c r="B73" s="7" t="s">
        <v>254</v>
      </c>
      <c r="C73" s="7" t="s">
        <v>13</v>
      </c>
      <c r="D73" s="7" t="s">
        <v>255</v>
      </c>
      <c r="E73" s="7" t="s">
        <v>256</v>
      </c>
      <c r="F73" s="7" t="s">
        <v>257</v>
      </c>
      <c r="G73" s="8">
        <v>80.5</v>
      </c>
      <c r="H73" s="9">
        <v>85.6</v>
      </c>
      <c r="I73" s="9">
        <f t="shared" si="1"/>
        <v>83.56</v>
      </c>
      <c r="J73" s="9" t="s">
        <v>17</v>
      </c>
    </row>
    <row r="74" spans="1:10">
      <c r="A74" s="7" t="s">
        <v>258</v>
      </c>
      <c r="B74" s="7" t="s">
        <v>259</v>
      </c>
      <c r="C74" s="7" t="s">
        <v>13</v>
      </c>
      <c r="D74" s="7" t="s">
        <v>255</v>
      </c>
      <c r="E74" s="7" t="s">
        <v>256</v>
      </c>
      <c r="F74" s="7" t="s">
        <v>260</v>
      </c>
      <c r="G74" s="8">
        <v>74.5</v>
      </c>
      <c r="H74" s="9">
        <v>85.4</v>
      </c>
      <c r="I74" s="9">
        <f t="shared" si="1"/>
        <v>81.04</v>
      </c>
      <c r="J74" s="9" t="s">
        <v>17</v>
      </c>
    </row>
    <row r="75" spans="1:10">
      <c r="A75" s="7" t="s">
        <v>261</v>
      </c>
      <c r="B75" s="7" t="s">
        <v>262</v>
      </c>
      <c r="C75" s="7" t="s">
        <v>13</v>
      </c>
      <c r="D75" s="7" t="s">
        <v>255</v>
      </c>
      <c r="E75" s="7" t="s">
        <v>256</v>
      </c>
      <c r="F75" s="7" t="s">
        <v>263</v>
      </c>
      <c r="G75" s="8">
        <v>77.5</v>
      </c>
      <c r="H75" s="9">
        <v>82.6</v>
      </c>
      <c r="I75" s="9">
        <f t="shared" si="1"/>
        <v>80.56</v>
      </c>
      <c r="J75" s="9" t="s">
        <v>17</v>
      </c>
    </row>
    <row r="76" spans="1:10">
      <c r="A76" s="7" t="s">
        <v>264</v>
      </c>
      <c r="B76" s="7" t="s">
        <v>265</v>
      </c>
      <c r="C76" s="7" t="s">
        <v>13</v>
      </c>
      <c r="D76" s="7" t="s">
        <v>255</v>
      </c>
      <c r="E76" s="7" t="s">
        <v>256</v>
      </c>
      <c r="F76" s="7" t="s">
        <v>266</v>
      </c>
      <c r="G76" s="8">
        <v>74.5</v>
      </c>
      <c r="H76" s="9">
        <v>84.4</v>
      </c>
      <c r="I76" s="9">
        <f t="shared" si="1"/>
        <v>80.44</v>
      </c>
      <c r="J76" s="9" t="s">
        <v>17</v>
      </c>
    </row>
    <row r="77" spans="1:10">
      <c r="A77" s="7" t="s">
        <v>267</v>
      </c>
      <c r="B77" s="7" t="s">
        <v>268</v>
      </c>
      <c r="C77" s="7" t="s">
        <v>13</v>
      </c>
      <c r="D77" s="7" t="s">
        <v>255</v>
      </c>
      <c r="E77" s="7" t="s">
        <v>256</v>
      </c>
      <c r="F77" s="7" t="s">
        <v>269</v>
      </c>
      <c r="G77" s="8">
        <v>75</v>
      </c>
      <c r="H77" s="9">
        <v>82.2</v>
      </c>
      <c r="I77" s="9">
        <f t="shared" si="1"/>
        <v>79.32</v>
      </c>
      <c r="J77" s="9" t="s">
        <v>17</v>
      </c>
    </row>
    <row r="78" spans="1:10">
      <c r="A78" s="7" t="s">
        <v>270</v>
      </c>
      <c r="B78" s="7" t="s">
        <v>271</v>
      </c>
      <c r="C78" s="7" t="s">
        <v>13</v>
      </c>
      <c r="D78" s="7" t="s">
        <v>255</v>
      </c>
      <c r="E78" s="7" t="s">
        <v>256</v>
      </c>
      <c r="F78" s="7" t="s">
        <v>272</v>
      </c>
      <c r="G78" s="8">
        <v>77.5</v>
      </c>
      <c r="H78" s="9">
        <v>79.8</v>
      </c>
      <c r="I78" s="9">
        <f t="shared" si="1"/>
        <v>78.88</v>
      </c>
      <c r="J78" s="9" t="s">
        <v>17</v>
      </c>
    </row>
    <row r="79" spans="1:10">
      <c r="A79" s="7" t="s">
        <v>273</v>
      </c>
      <c r="B79" s="7" t="s">
        <v>274</v>
      </c>
      <c r="C79" s="7" t="s">
        <v>13</v>
      </c>
      <c r="D79" s="7" t="s">
        <v>255</v>
      </c>
      <c r="E79" s="7" t="s">
        <v>256</v>
      </c>
      <c r="F79" s="7" t="s">
        <v>275</v>
      </c>
      <c r="G79" s="8">
        <v>71</v>
      </c>
      <c r="H79" s="9">
        <v>83.4</v>
      </c>
      <c r="I79" s="9">
        <f t="shared" si="1"/>
        <v>78.44</v>
      </c>
      <c r="J79" s="9" t="s">
        <v>17</v>
      </c>
    </row>
    <row r="80" spans="1:10">
      <c r="A80" s="7" t="s">
        <v>276</v>
      </c>
      <c r="B80" s="7" t="s">
        <v>277</v>
      </c>
      <c r="C80" s="7" t="s">
        <v>13</v>
      </c>
      <c r="D80" s="7" t="s">
        <v>255</v>
      </c>
      <c r="E80" s="7" t="s">
        <v>256</v>
      </c>
      <c r="F80" s="7" t="s">
        <v>278</v>
      </c>
      <c r="G80" s="8">
        <v>77</v>
      </c>
      <c r="H80" s="9">
        <v>79</v>
      </c>
      <c r="I80" s="9">
        <f t="shared" si="1"/>
        <v>78.2</v>
      </c>
      <c r="J80" s="9" t="s">
        <v>17</v>
      </c>
    </row>
    <row r="81" spans="1:10">
      <c r="A81" s="7" t="s">
        <v>279</v>
      </c>
      <c r="B81" s="7" t="s">
        <v>280</v>
      </c>
      <c r="C81" s="7" t="s">
        <v>13</v>
      </c>
      <c r="D81" s="7" t="s">
        <v>255</v>
      </c>
      <c r="E81" s="7" t="s">
        <v>256</v>
      </c>
      <c r="F81" s="7" t="s">
        <v>281</v>
      </c>
      <c r="G81" s="8">
        <v>70</v>
      </c>
      <c r="H81" s="9">
        <v>83</v>
      </c>
      <c r="I81" s="9">
        <f t="shared" si="1"/>
        <v>77.8</v>
      </c>
      <c r="J81" s="9" t="s">
        <v>17</v>
      </c>
    </row>
    <row r="82" spans="1:10">
      <c r="A82" s="7" t="s">
        <v>282</v>
      </c>
      <c r="B82" s="7" t="s">
        <v>283</v>
      </c>
      <c r="C82" s="7" t="s">
        <v>13</v>
      </c>
      <c r="D82" s="7" t="s">
        <v>255</v>
      </c>
      <c r="E82" s="7" t="s">
        <v>256</v>
      </c>
      <c r="F82" s="7" t="s">
        <v>284</v>
      </c>
      <c r="G82" s="8">
        <v>71.5</v>
      </c>
      <c r="H82" s="9">
        <v>81.2</v>
      </c>
      <c r="I82" s="9">
        <f t="shared" si="1"/>
        <v>77.32</v>
      </c>
      <c r="J82" s="9" t="s">
        <v>17</v>
      </c>
    </row>
    <row r="83" s="2" customFormat="1" spans="1:10">
      <c r="A83" s="10" t="s">
        <v>285</v>
      </c>
      <c r="B83" s="10" t="s">
        <v>286</v>
      </c>
      <c r="C83" s="10" t="s">
        <v>13</v>
      </c>
      <c r="D83" s="7" t="s">
        <v>255</v>
      </c>
      <c r="E83" s="10" t="s">
        <v>256</v>
      </c>
      <c r="F83" s="10" t="s">
        <v>287</v>
      </c>
      <c r="G83" s="8">
        <v>67</v>
      </c>
      <c r="H83" s="9">
        <v>83</v>
      </c>
      <c r="I83" s="9">
        <f t="shared" si="1"/>
        <v>76.6</v>
      </c>
      <c r="J83" s="9" t="s">
        <v>39</v>
      </c>
    </row>
    <row r="84" spans="1:10">
      <c r="A84" s="10" t="s">
        <v>288</v>
      </c>
      <c r="B84" s="10" t="s">
        <v>289</v>
      </c>
      <c r="C84" s="10" t="s">
        <v>13</v>
      </c>
      <c r="D84" s="7" t="s">
        <v>255</v>
      </c>
      <c r="E84" s="10" t="s">
        <v>256</v>
      </c>
      <c r="F84" s="10" t="s">
        <v>290</v>
      </c>
      <c r="G84" s="8">
        <v>67.5</v>
      </c>
      <c r="H84" s="9">
        <v>80.4</v>
      </c>
      <c r="I84" s="9">
        <f t="shared" si="1"/>
        <v>75.24</v>
      </c>
      <c r="J84" s="9" t="s">
        <v>39</v>
      </c>
    </row>
    <row r="85" spans="1:10">
      <c r="A85" s="10" t="s">
        <v>291</v>
      </c>
      <c r="B85" s="10" t="s">
        <v>292</v>
      </c>
      <c r="C85" s="10" t="s">
        <v>13</v>
      </c>
      <c r="D85" s="7" t="s">
        <v>255</v>
      </c>
      <c r="E85" s="10" t="s">
        <v>256</v>
      </c>
      <c r="F85" s="10" t="s">
        <v>293</v>
      </c>
      <c r="G85" s="8">
        <v>67</v>
      </c>
      <c r="H85" s="9">
        <v>79.2</v>
      </c>
      <c r="I85" s="9">
        <f t="shared" si="1"/>
        <v>74.32</v>
      </c>
      <c r="J85" s="9" t="s">
        <v>39</v>
      </c>
    </row>
    <row r="86" spans="1:10">
      <c r="A86" s="10" t="s">
        <v>294</v>
      </c>
      <c r="B86" s="10" t="s">
        <v>295</v>
      </c>
      <c r="C86" s="10" t="s">
        <v>13</v>
      </c>
      <c r="D86" s="7" t="s">
        <v>255</v>
      </c>
      <c r="E86" s="10" t="s">
        <v>256</v>
      </c>
      <c r="F86" s="10" t="s">
        <v>296</v>
      </c>
      <c r="G86" s="8">
        <v>67</v>
      </c>
      <c r="H86" s="9">
        <v>78.6</v>
      </c>
      <c r="I86" s="9">
        <f t="shared" si="1"/>
        <v>73.96</v>
      </c>
      <c r="J86" s="9" t="s">
        <v>39</v>
      </c>
    </row>
    <row r="87" spans="1:10">
      <c r="A87" s="10" t="s">
        <v>297</v>
      </c>
      <c r="B87" s="10" t="s">
        <v>298</v>
      </c>
      <c r="C87" s="10" t="s">
        <v>13</v>
      </c>
      <c r="D87" s="7" t="s">
        <v>255</v>
      </c>
      <c r="E87" s="10" t="s">
        <v>256</v>
      </c>
      <c r="F87" s="10" t="s">
        <v>299</v>
      </c>
      <c r="G87" s="8">
        <v>68</v>
      </c>
      <c r="H87" s="9">
        <v>75.6</v>
      </c>
      <c r="I87" s="9">
        <f t="shared" si="1"/>
        <v>72.56</v>
      </c>
      <c r="J87" s="9" t="s">
        <v>39</v>
      </c>
    </row>
    <row r="88" s="2" customFormat="1" spans="1:10">
      <c r="A88" s="10" t="s">
        <v>300</v>
      </c>
      <c r="B88" s="10" t="s">
        <v>301</v>
      </c>
      <c r="C88" s="10" t="s">
        <v>13</v>
      </c>
      <c r="D88" s="7" t="s">
        <v>255</v>
      </c>
      <c r="E88" s="10" t="s">
        <v>256</v>
      </c>
      <c r="F88" s="10" t="s">
        <v>302</v>
      </c>
      <c r="G88" s="8">
        <v>67</v>
      </c>
      <c r="H88" s="9">
        <v>76</v>
      </c>
      <c r="I88" s="9">
        <f t="shared" si="1"/>
        <v>72.4</v>
      </c>
      <c r="J88" s="9" t="s">
        <v>39</v>
      </c>
    </row>
    <row r="89" spans="1:10">
      <c r="A89" s="7" t="s">
        <v>303</v>
      </c>
      <c r="B89" s="7" t="s">
        <v>304</v>
      </c>
      <c r="C89" s="7" t="s">
        <v>13</v>
      </c>
      <c r="D89" s="7" t="s">
        <v>305</v>
      </c>
      <c r="E89" s="7" t="s">
        <v>306</v>
      </c>
      <c r="F89" s="7" t="s">
        <v>307</v>
      </c>
      <c r="G89" s="8">
        <v>76.5</v>
      </c>
      <c r="H89" s="9">
        <v>81.8</v>
      </c>
      <c r="I89" s="9">
        <f t="shared" si="1"/>
        <v>79.68</v>
      </c>
      <c r="J89" s="9" t="s">
        <v>17</v>
      </c>
    </row>
    <row r="90" spans="1:10">
      <c r="A90" s="7" t="s">
        <v>308</v>
      </c>
      <c r="B90" s="7" t="s">
        <v>309</v>
      </c>
      <c r="C90" s="7" t="s">
        <v>13</v>
      </c>
      <c r="D90" s="7" t="s">
        <v>305</v>
      </c>
      <c r="E90" s="7" t="s">
        <v>306</v>
      </c>
      <c r="F90" s="7" t="s">
        <v>310</v>
      </c>
      <c r="G90" s="8">
        <v>73</v>
      </c>
      <c r="H90" s="9">
        <v>84</v>
      </c>
      <c r="I90" s="9">
        <f t="shared" si="1"/>
        <v>79.6</v>
      </c>
      <c r="J90" s="9" t="s">
        <v>17</v>
      </c>
    </row>
    <row r="91" spans="1:10">
      <c r="A91" s="7" t="s">
        <v>311</v>
      </c>
      <c r="B91" s="7" t="s">
        <v>312</v>
      </c>
      <c r="C91" s="7" t="s">
        <v>13</v>
      </c>
      <c r="D91" s="7" t="s">
        <v>305</v>
      </c>
      <c r="E91" s="7" t="s">
        <v>306</v>
      </c>
      <c r="F91" s="7" t="s">
        <v>313</v>
      </c>
      <c r="G91" s="8">
        <v>73.5</v>
      </c>
      <c r="H91" s="9">
        <v>81.6</v>
      </c>
      <c r="I91" s="9">
        <f t="shared" si="1"/>
        <v>78.36</v>
      </c>
      <c r="J91" s="9" t="s">
        <v>17</v>
      </c>
    </row>
    <row r="92" spans="1:10">
      <c r="A92" s="7" t="s">
        <v>314</v>
      </c>
      <c r="B92" s="7" t="s">
        <v>315</v>
      </c>
      <c r="C92" s="7" t="s">
        <v>13</v>
      </c>
      <c r="D92" s="7" t="s">
        <v>305</v>
      </c>
      <c r="E92" s="7" t="s">
        <v>306</v>
      </c>
      <c r="F92" s="7" t="s">
        <v>316</v>
      </c>
      <c r="G92" s="8">
        <v>65</v>
      </c>
      <c r="H92" s="9">
        <v>83</v>
      </c>
      <c r="I92" s="9">
        <f t="shared" si="1"/>
        <v>75.8</v>
      </c>
      <c r="J92" s="9" t="s">
        <v>17</v>
      </c>
    </row>
    <row r="93" s="2" customFormat="1" spans="1:10">
      <c r="A93" s="7" t="s">
        <v>317</v>
      </c>
      <c r="B93" s="7" t="s">
        <v>318</v>
      </c>
      <c r="C93" s="7" t="s">
        <v>13</v>
      </c>
      <c r="D93" s="7" t="s">
        <v>305</v>
      </c>
      <c r="E93" s="7" t="s">
        <v>306</v>
      </c>
      <c r="F93" s="7" t="s">
        <v>319</v>
      </c>
      <c r="G93" s="8">
        <v>68</v>
      </c>
      <c r="H93" s="9">
        <v>80.6</v>
      </c>
      <c r="I93" s="9">
        <f t="shared" si="1"/>
        <v>75.56</v>
      </c>
      <c r="J93" s="9" t="s">
        <v>17</v>
      </c>
    </row>
    <row r="94" spans="1:10">
      <c r="A94" s="7" t="s">
        <v>320</v>
      </c>
      <c r="B94" s="7" t="s">
        <v>321</v>
      </c>
      <c r="C94" s="7" t="s">
        <v>13</v>
      </c>
      <c r="D94" s="7" t="s">
        <v>305</v>
      </c>
      <c r="E94" s="7" t="s">
        <v>306</v>
      </c>
      <c r="F94" s="7" t="s">
        <v>322</v>
      </c>
      <c r="G94" s="8">
        <v>59</v>
      </c>
      <c r="H94" s="9">
        <v>84.4</v>
      </c>
      <c r="I94" s="9">
        <f t="shared" si="1"/>
        <v>74.24</v>
      </c>
      <c r="J94" s="9" t="s">
        <v>17</v>
      </c>
    </row>
    <row r="95" spans="1:10">
      <c r="A95" s="7" t="s">
        <v>323</v>
      </c>
      <c r="B95" s="7" t="s">
        <v>324</v>
      </c>
      <c r="C95" s="7" t="s">
        <v>96</v>
      </c>
      <c r="D95" s="7" t="s">
        <v>305</v>
      </c>
      <c r="E95" s="7" t="s">
        <v>306</v>
      </c>
      <c r="F95" s="7" t="s">
        <v>325</v>
      </c>
      <c r="G95" s="8">
        <v>67.5</v>
      </c>
      <c r="H95" s="9">
        <v>75.6</v>
      </c>
      <c r="I95" s="9">
        <f t="shared" si="1"/>
        <v>72.36</v>
      </c>
      <c r="J95" s="9" t="s">
        <v>17</v>
      </c>
    </row>
    <row r="96" spans="1:10">
      <c r="A96" s="7" t="s">
        <v>326</v>
      </c>
      <c r="B96" s="7" t="s">
        <v>327</v>
      </c>
      <c r="C96" s="7" t="s">
        <v>13</v>
      </c>
      <c r="D96" s="7" t="s">
        <v>305</v>
      </c>
      <c r="E96" s="7" t="s">
        <v>306</v>
      </c>
      <c r="F96" s="7" t="s">
        <v>328</v>
      </c>
      <c r="G96" s="8">
        <v>64.5</v>
      </c>
      <c r="H96" s="9">
        <v>77.4</v>
      </c>
      <c r="I96" s="9">
        <f t="shared" si="1"/>
        <v>72.24</v>
      </c>
      <c r="J96" s="9" t="s">
        <v>17</v>
      </c>
    </row>
    <row r="97" spans="1:10">
      <c r="A97" s="10" t="s">
        <v>329</v>
      </c>
      <c r="B97" s="10" t="s">
        <v>330</v>
      </c>
      <c r="C97" s="7" t="s">
        <v>13</v>
      </c>
      <c r="D97" s="7" t="s">
        <v>305</v>
      </c>
      <c r="E97" s="7" t="s">
        <v>306</v>
      </c>
      <c r="F97" s="10" t="s">
        <v>331</v>
      </c>
      <c r="G97" s="8">
        <v>57.5</v>
      </c>
      <c r="H97" s="9">
        <v>80.8</v>
      </c>
      <c r="I97" s="9">
        <f t="shared" si="1"/>
        <v>71.48</v>
      </c>
      <c r="J97" s="9" t="s">
        <v>17</v>
      </c>
    </row>
    <row r="98" spans="1:10">
      <c r="A98" s="7" t="s">
        <v>332</v>
      </c>
      <c r="B98" s="7" t="s">
        <v>333</v>
      </c>
      <c r="C98" s="7" t="s">
        <v>13</v>
      </c>
      <c r="D98" s="7" t="s">
        <v>305</v>
      </c>
      <c r="E98" s="7" t="s">
        <v>306</v>
      </c>
      <c r="F98" s="7" t="s">
        <v>334</v>
      </c>
      <c r="G98" s="8">
        <v>62</v>
      </c>
      <c r="H98" s="9">
        <v>76.4</v>
      </c>
      <c r="I98" s="9">
        <f t="shared" si="1"/>
        <v>70.64</v>
      </c>
      <c r="J98" s="9" t="s">
        <v>17</v>
      </c>
    </row>
    <row r="99" spans="1:10">
      <c r="A99" s="10" t="s">
        <v>335</v>
      </c>
      <c r="B99" s="10" t="s">
        <v>336</v>
      </c>
      <c r="C99" s="7" t="s">
        <v>13</v>
      </c>
      <c r="D99" s="7" t="s">
        <v>305</v>
      </c>
      <c r="E99" s="7" t="s">
        <v>306</v>
      </c>
      <c r="F99" s="10" t="s">
        <v>337</v>
      </c>
      <c r="G99" s="8">
        <v>58</v>
      </c>
      <c r="H99" s="9">
        <v>77.4</v>
      </c>
      <c r="I99" s="9">
        <f t="shared" si="1"/>
        <v>69.64</v>
      </c>
      <c r="J99" s="9" t="s">
        <v>39</v>
      </c>
    </row>
    <row r="100" spans="1:10">
      <c r="A100" s="7" t="s">
        <v>338</v>
      </c>
      <c r="B100" s="7" t="s">
        <v>339</v>
      </c>
      <c r="C100" s="7" t="s">
        <v>13</v>
      </c>
      <c r="D100" s="7" t="s">
        <v>305</v>
      </c>
      <c r="E100" s="7" t="s">
        <v>306</v>
      </c>
      <c r="F100" s="7" t="s">
        <v>340</v>
      </c>
      <c r="G100" s="8">
        <v>63.5</v>
      </c>
      <c r="H100" s="9">
        <v>72.6</v>
      </c>
      <c r="I100" s="9">
        <f t="shared" si="1"/>
        <v>68.96</v>
      </c>
      <c r="J100" s="9" t="s">
        <v>39</v>
      </c>
    </row>
    <row r="101" spans="1:10">
      <c r="A101" s="10" t="s">
        <v>341</v>
      </c>
      <c r="B101" s="10" t="s">
        <v>342</v>
      </c>
      <c r="C101" s="7" t="s">
        <v>13</v>
      </c>
      <c r="D101" s="7" t="s">
        <v>305</v>
      </c>
      <c r="E101" s="7" t="s">
        <v>306</v>
      </c>
      <c r="F101" s="10" t="s">
        <v>343</v>
      </c>
      <c r="G101" s="8">
        <v>51</v>
      </c>
      <c r="H101" s="9">
        <v>73.4</v>
      </c>
      <c r="I101" s="9">
        <f t="shared" si="1"/>
        <v>64.44</v>
      </c>
      <c r="J101" s="9" t="s">
        <v>39</v>
      </c>
    </row>
  </sheetData>
  <autoFilter ref="E2:E133">
    <extLst/>
  </autoFilter>
  <sortState ref="A53:I71">
    <sortCondition ref="I1" descending="1"/>
  </sortState>
  <mergeCells count="1">
    <mergeCell ref="A1:J1"/>
  </mergeCells>
  <printOptions horizontalCentered="1"/>
  <pageMargins left="0.314583333333333" right="0.314583333333333" top="0.747916666666667" bottom="0.747916666666667" header="0.314583333333333" footer="0.31458333333333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2020-09-13T11:12:30Z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