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体检入围名单" sheetId="10" r:id="rId1"/>
  </sheets>
  <definedNames>
    <definedName name="_xlnm.Print_Titles" localSheetId="0">体检入围名单!$1:$2</definedName>
  </definedNames>
  <calcPr calcId="144525"/>
</workbook>
</file>

<file path=xl/sharedStrings.xml><?xml version="1.0" encoding="utf-8"?>
<sst xmlns="http://schemas.openxmlformats.org/spreadsheetml/2006/main" count="147" uniqueCount="93">
  <si>
    <t>邯郸经济技术开发区2020年公开招聘教师体检入围名单</t>
  </si>
  <si>
    <t>姓  名</t>
  </si>
  <si>
    <t>报考岗位</t>
  </si>
  <si>
    <t>面试成绩
（分）</t>
  </si>
  <si>
    <t>笔试成绩
（分）</t>
  </si>
  <si>
    <t>总成绩（分）</t>
  </si>
  <si>
    <t>排名</t>
  </si>
  <si>
    <t>宋丽华</t>
  </si>
  <si>
    <t>0104初中化学</t>
  </si>
  <si>
    <t>李元昊</t>
  </si>
  <si>
    <t>0204限高校毕业生报考初中化学</t>
  </si>
  <si>
    <t>刘彤</t>
  </si>
  <si>
    <t>王微</t>
  </si>
  <si>
    <t>0301小学语文</t>
  </si>
  <si>
    <t>李思文</t>
  </si>
  <si>
    <t>郭冲</t>
  </si>
  <si>
    <t>赵城英</t>
  </si>
  <si>
    <t>武振霞</t>
  </si>
  <si>
    <t>齐净</t>
  </si>
  <si>
    <t>孙天玉</t>
  </si>
  <si>
    <t>0302小学数学</t>
  </si>
  <si>
    <t>张梦娜</t>
  </si>
  <si>
    <t>朱开利</t>
  </si>
  <si>
    <t>孟志浩</t>
  </si>
  <si>
    <t>代梦瑶</t>
  </si>
  <si>
    <t>韩盼</t>
  </si>
  <si>
    <t>连浩雨</t>
  </si>
  <si>
    <t>0303小学英语</t>
  </si>
  <si>
    <t>郭珍珍</t>
  </si>
  <si>
    <t>高明艳</t>
  </si>
  <si>
    <t>闫婷婷</t>
  </si>
  <si>
    <t>高怡</t>
  </si>
  <si>
    <t>闫珅</t>
  </si>
  <si>
    <t>0305小学音乐</t>
  </si>
  <si>
    <t>赵孟瑶</t>
  </si>
  <si>
    <t>袁童</t>
  </si>
  <si>
    <t>史颖楠</t>
  </si>
  <si>
    <t>0306小学体育</t>
  </si>
  <si>
    <t>李晓茹</t>
  </si>
  <si>
    <t>田卫东</t>
  </si>
  <si>
    <t>张晓宁</t>
  </si>
  <si>
    <t>0307冰雪运动</t>
  </si>
  <si>
    <t>崔沛尧</t>
  </si>
  <si>
    <t>0308小学美术</t>
  </si>
  <si>
    <t>张璐</t>
  </si>
  <si>
    <t>张辰</t>
  </si>
  <si>
    <t>袁梦青</t>
  </si>
  <si>
    <t>裴思雨</t>
  </si>
  <si>
    <t>0401限高校毕业生报考小学语文</t>
  </si>
  <si>
    <t>李坤坤</t>
  </si>
  <si>
    <t>戚梦姝</t>
  </si>
  <si>
    <t>苏成鑫</t>
  </si>
  <si>
    <t>郭琦</t>
  </si>
  <si>
    <t>李雪</t>
  </si>
  <si>
    <t>王新如</t>
  </si>
  <si>
    <t>巩婷婷</t>
  </si>
  <si>
    <t>王梦</t>
  </si>
  <si>
    <t>冀家璇</t>
  </si>
  <si>
    <t>0402限高校毕业生报考小学数学</t>
  </si>
  <si>
    <t>郭静妍</t>
  </si>
  <si>
    <t>杨雪</t>
  </si>
  <si>
    <t>付鑫楠</t>
  </si>
  <si>
    <t>李朝政</t>
  </si>
  <si>
    <t>郭雅楠</t>
  </si>
  <si>
    <t>靳丹蒙</t>
  </si>
  <si>
    <t>苏妍妍</t>
  </si>
  <si>
    <t>乔珊</t>
  </si>
  <si>
    <t>0403限高校毕业生报考小学英语</t>
  </si>
  <si>
    <t>齐浩阳</t>
  </si>
  <si>
    <t>卢鑫</t>
  </si>
  <si>
    <t>张晓旭</t>
  </si>
  <si>
    <t>赵梦敏</t>
  </si>
  <si>
    <t>逯淇文</t>
  </si>
  <si>
    <t>杨晓雪</t>
  </si>
  <si>
    <t>李晓彤</t>
  </si>
  <si>
    <t>0405限高校毕业生报考小学音乐</t>
  </si>
  <si>
    <t>郑鑫柔</t>
  </si>
  <si>
    <t>吴磊鑫</t>
  </si>
  <si>
    <t>乔佳妮</t>
  </si>
  <si>
    <t>刘彤瑶</t>
  </si>
  <si>
    <t>邹戌萌</t>
  </si>
  <si>
    <t>0406限高校毕业生报考小学体育</t>
  </si>
  <si>
    <t>杨欢</t>
  </si>
  <si>
    <t>李正飞</t>
  </si>
  <si>
    <t>苏昭晗</t>
  </si>
  <si>
    <t>李兆晓</t>
  </si>
  <si>
    <t>0408限高校毕业生报考小学美术</t>
  </si>
  <si>
    <t>杨卓敏</t>
  </si>
  <si>
    <t>张智敏</t>
  </si>
  <si>
    <t>张雨萌</t>
  </si>
  <si>
    <t>周苗苗</t>
  </si>
  <si>
    <t>郭琴琼</t>
  </si>
  <si>
    <t>0409限高校毕业生报考小学信息技术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</si>
</sst>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6"/>
      <name val="黑体"/>
      <charset val="134"/>
    </font>
    <font>
      <sz val="12"/>
      <name val="黑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1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6"/>
  <sheetViews>
    <sheetView tabSelected="1" workbookViewId="0">
      <selection activeCell="G14" sqref="G14"/>
    </sheetView>
  </sheetViews>
  <sheetFormatPr defaultColWidth="9" defaultRowHeight="18" customHeight="1"/>
  <cols>
    <col min="1" max="1" width="8.5" style="4" customWidth="1"/>
    <col min="2" max="2" width="28.875" style="5" customWidth="1"/>
    <col min="3" max="3" width="14.375" style="6" customWidth="1"/>
    <col min="4" max="4" width="9.5" style="4" customWidth="1"/>
    <col min="5" max="5" width="14.375" style="7" customWidth="1"/>
    <col min="6" max="16369" width="9" style="1"/>
    <col min="16370" max="16384" width="9" style="4"/>
  </cols>
  <sheetData>
    <row r="1" s="1" customFormat="1" ht="38.25" customHeight="1" spans="1:6">
      <c r="A1" s="8" t="s">
        <v>0</v>
      </c>
      <c r="B1" s="8"/>
      <c r="C1" s="8"/>
      <c r="D1" s="8"/>
      <c r="E1" s="8"/>
      <c r="F1" s="8"/>
    </row>
    <row r="2" s="2" customFormat="1" ht="42.95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3" customFormat="1" customHeight="1" spans="1:16381">
      <c r="A3" s="10" t="s">
        <v>7</v>
      </c>
      <c r="B3" s="11" t="s">
        <v>8</v>
      </c>
      <c r="C3" s="10">
        <v>82.46</v>
      </c>
      <c r="D3" s="10">
        <v>158</v>
      </c>
      <c r="E3" s="10">
        <f t="shared" ref="E3:E51" si="0">D3/2*0.4+C3*0.6</f>
        <v>81.076</v>
      </c>
      <c r="F3" s="10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</row>
    <row r="4" s="1" customFormat="1" customHeight="1" spans="1:16381">
      <c r="A4" s="10" t="s">
        <v>9</v>
      </c>
      <c r="B4" s="12" t="s">
        <v>10</v>
      </c>
      <c r="C4" s="13">
        <v>82.28</v>
      </c>
      <c r="D4" s="13">
        <v>162.8</v>
      </c>
      <c r="E4" s="10">
        <f t="shared" si="0"/>
        <v>81.928</v>
      </c>
      <c r="F4" s="10">
        <v>1</v>
      </c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</row>
    <row r="5" s="1" customFormat="1" customHeight="1" spans="1:16381">
      <c r="A5" s="10" t="s">
        <v>11</v>
      </c>
      <c r="B5" s="14" t="s">
        <v>10</v>
      </c>
      <c r="C5" s="10">
        <v>81.92</v>
      </c>
      <c r="D5" s="10">
        <v>160.5</v>
      </c>
      <c r="E5" s="10">
        <f t="shared" si="0"/>
        <v>81.252</v>
      </c>
      <c r="F5" s="10">
        <v>2</v>
      </c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</row>
    <row r="6" s="1" customFormat="1" customHeight="1" spans="1:16381">
      <c r="A6" s="10" t="s">
        <v>12</v>
      </c>
      <c r="B6" s="14" t="s">
        <v>13</v>
      </c>
      <c r="C6" s="10">
        <v>80.82</v>
      </c>
      <c r="D6" s="10">
        <v>171</v>
      </c>
      <c r="E6" s="10">
        <f t="shared" si="0"/>
        <v>82.692</v>
      </c>
      <c r="F6" s="10">
        <v>1</v>
      </c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</row>
    <row r="7" s="1" customFormat="1" customHeight="1" spans="1:16381">
      <c r="A7" s="10" t="s">
        <v>14</v>
      </c>
      <c r="B7" s="14" t="s">
        <v>13</v>
      </c>
      <c r="C7" s="10">
        <v>80.96</v>
      </c>
      <c r="D7" s="10">
        <v>169.7</v>
      </c>
      <c r="E7" s="10">
        <f t="shared" si="0"/>
        <v>82.516</v>
      </c>
      <c r="F7" s="10">
        <v>2</v>
      </c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</row>
    <row r="8" s="1" customFormat="1" customHeight="1" spans="1:16381">
      <c r="A8" s="10" t="s">
        <v>15</v>
      </c>
      <c r="B8" s="12" t="s">
        <v>13</v>
      </c>
      <c r="C8" s="13">
        <v>80.02</v>
      </c>
      <c r="D8" s="13">
        <v>172.1</v>
      </c>
      <c r="E8" s="10">
        <f t="shared" si="0"/>
        <v>82.432</v>
      </c>
      <c r="F8" s="10">
        <v>3</v>
      </c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</row>
    <row r="9" s="1" customFormat="1" customHeight="1" spans="1:16381">
      <c r="A9" s="10" t="s">
        <v>16</v>
      </c>
      <c r="B9" s="14" t="s">
        <v>13</v>
      </c>
      <c r="C9" s="10">
        <v>81.5</v>
      </c>
      <c r="D9" s="10">
        <v>165.6</v>
      </c>
      <c r="E9" s="10">
        <f t="shared" si="0"/>
        <v>82.02</v>
      </c>
      <c r="F9" s="10">
        <v>4</v>
      </c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</row>
    <row r="10" s="1" customFormat="1" customHeight="1" spans="1:16384">
      <c r="A10" s="10" t="s">
        <v>17</v>
      </c>
      <c r="B10" s="14" t="s">
        <v>13</v>
      </c>
      <c r="C10" s="10">
        <v>80.64</v>
      </c>
      <c r="D10" s="10">
        <v>166.3</v>
      </c>
      <c r="E10" s="10">
        <f t="shared" si="0"/>
        <v>81.644</v>
      </c>
      <c r="F10" s="10">
        <v>5</v>
      </c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="1" customFormat="1" customHeight="1" spans="1:16381">
      <c r="A11" s="10" t="s">
        <v>18</v>
      </c>
      <c r="B11" s="14" t="s">
        <v>13</v>
      </c>
      <c r="C11" s="10">
        <v>80.58</v>
      </c>
      <c r="D11" s="10">
        <v>165.8</v>
      </c>
      <c r="E11" s="10">
        <f t="shared" si="0"/>
        <v>81.508</v>
      </c>
      <c r="F11" s="10">
        <v>6</v>
      </c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</row>
    <row r="12" s="1" customFormat="1" customHeight="1" spans="1:16381">
      <c r="A12" s="10" t="s">
        <v>19</v>
      </c>
      <c r="B12" s="14" t="s">
        <v>20</v>
      </c>
      <c r="C12" s="10">
        <v>85.22</v>
      </c>
      <c r="D12" s="10">
        <v>167.9</v>
      </c>
      <c r="E12" s="10">
        <f t="shared" si="0"/>
        <v>84.712</v>
      </c>
      <c r="F12" s="10">
        <v>1</v>
      </c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</row>
    <row r="13" s="1" customFormat="1" customHeight="1" spans="1:16381">
      <c r="A13" s="10" t="s">
        <v>21</v>
      </c>
      <c r="B13" s="14" t="s">
        <v>20</v>
      </c>
      <c r="C13" s="10">
        <v>84.82</v>
      </c>
      <c r="D13" s="10">
        <v>168.5</v>
      </c>
      <c r="E13" s="10">
        <f t="shared" si="0"/>
        <v>84.592</v>
      </c>
      <c r="F13" s="10">
        <v>2</v>
      </c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</row>
    <row r="14" s="1" customFormat="1" ht="22" customHeight="1" spans="1:16381">
      <c r="A14" s="10" t="s">
        <v>22</v>
      </c>
      <c r="B14" s="12" t="s">
        <v>20</v>
      </c>
      <c r="C14" s="13">
        <v>84.22</v>
      </c>
      <c r="D14" s="13">
        <v>170.1</v>
      </c>
      <c r="E14" s="10">
        <f t="shared" si="0"/>
        <v>84.552</v>
      </c>
      <c r="F14" s="10">
        <v>3</v>
      </c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</row>
    <row r="15" s="1" customFormat="1" customHeight="1" spans="1:16381">
      <c r="A15" s="10" t="s">
        <v>23</v>
      </c>
      <c r="B15" s="14" t="s">
        <v>20</v>
      </c>
      <c r="C15" s="10">
        <v>83.08</v>
      </c>
      <c r="D15" s="10">
        <v>167</v>
      </c>
      <c r="E15" s="10">
        <f t="shared" si="0"/>
        <v>83.248</v>
      </c>
      <c r="F15" s="10">
        <v>4</v>
      </c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</row>
    <row r="16" s="1" customFormat="1" customHeight="1" spans="1:16384">
      <c r="A16" s="10" t="s">
        <v>24</v>
      </c>
      <c r="B16" s="14" t="s">
        <v>20</v>
      </c>
      <c r="C16" s="10">
        <v>82.14</v>
      </c>
      <c r="D16" s="10">
        <v>166.7</v>
      </c>
      <c r="E16" s="10">
        <f t="shared" si="0"/>
        <v>82.624</v>
      </c>
      <c r="F16" s="10">
        <v>5</v>
      </c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  <c r="XFD16" s="4"/>
    </row>
    <row r="17" s="1" customFormat="1" customHeight="1" spans="1:16381">
      <c r="A17" s="10" t="s">
        <v>25</v>
      </c>
      <c r="B17" s="14" t="s">
        <v>20</v>
      </c>
      <c r="C17" s="10">
        <v>82.7</v>
      </c>
      <c r="D17" s="10">
        <v>162.9</v>
      </c>
      <c r="E17" s="10">
        <f t="shared" si="0"/>
        <v>82.2</v>
      </c>
      <c r="F17" s="10">
        <v>6</v>
      </c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</row>
    <row r="18" s="1" customFormat="1" customHeight="1" spans="1:16381">
      <c r="A18" s="10" t="s">
        <v>26</v>
      </c>
      <c r="B18" s="14" t="s">
        <v>27</v>
      </c>
      <c r="C18" s="10">
        <v>85.1</v>
      </c>
      <c r="D18" s="10">
        <v>169.8</v>
      </c>
      <c r="E18" s="10">
        <f t="shared" si="0"/>
        <v>85.02</v>
      </c>
      <c r="F18" s="10">
        <v>1</v>
      </c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</row>
    <row r="19" s="1" customFormat="1" customHeight="1" spans="1:16381">
      <c r="A19" s="10" t="s">
        <v>28</v>
      </c>
      <c r="B19" s="14" t="s">
        <v>27</v>
      </c>
      <c r="C19" s="10">
        <v>83.44</v>
      </c>
      <c r="D19" s="10">
        <v>169.7</v>
      </c>
      <c r="E19" s="10">
        <f t="shared" si="0"/>
        <v>84.004</v>
      </c>
      <c r="F19" s="10">
        <v>2</v>
      </c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</row>
    <row r="20" s="1" customFormat="1" customHeight="1" spans="1:16381">
      <c r="A20" s="10" t="s">
        <v>29</v>
      </c>
      <c r="B20" s="12" t="s">
        <v>27</v>
      </c>
      <c r="C20" s="13">
        <v>82.76</v>
      </c>
      <c r="D20" s="13">
        <v>171.4</v>
      </c>
      <c r="E20" s="10">
        <f t="shared" si="0"/>
        <v>83.936</v>
      </c>
      <c r="F20" s="10">
        <v>3</v>
      </c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</row>
    <row r="21" s="1" customFormat="1" customHeight="1" spans="1:16381">
      <c r="A21" s="10" t="s">
        <v>30</v>
      </c>
      <c r="B21" s="14" t="s">
        <v>27</v>
      </c>
      <c r="C21" s="10">
        <v>83.42</v>
      </c>
      <c r="D21" s="10">
        <v>164</v>
      </c>
      <c r="E21" s="10">
        <f t="shared" si="0"/>
        <v>82.852</v>
      </c>
      <c r="F21" s="10">
        <v>4</v>
      </c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</row>
    <row r="22" s="1" customFormat="1" customHeight="1" spans="1:16381">
      <c r="A22" s="10" t="s">
        <v>31</v>
      </c>
      <c r="B22" s="14" t="s">
        <v>27</v>
      </c>
      <c r="C22" s="10">
        <v>84.24</v>
      </c>
      <c r="D22" s="10">
        <v>161.5</v>
      </c>
      <c r="E22" s="10">
        <f t="shared" si="0"/>
        <v>82.844</v>
      </c>
      <c r="F22" s="10">
        <v>5</v>
      </c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</row>
    <row r="23" s="1" customFormat="1" customHeight="1" spans="1:16381">
      <c r="A23" s="10" t="s">
        <v>32</v>
      </c>
      <c r="B23" s="14" t="s">
        <v>33</v>
      </c>
      <c r="C23" s="10">
        <v>85.44</v>
      </c>
      <c r="D23" s="10">
        <v>156.1</v>
      </c>
      <c r="E23" s="10">
        <f t="shared" si="0"/>
        <v>82.484</v>
      </c>
      <c r="F23" s="10">
        <v>1</v>
      </c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</row>
    <row r="24" s="1" customFormat="1" customHeight="1" spans="1:16381">
      <c r="A24" s="10" t="s">
        <v>34</v>
      </c>
      <c r="B24" s="14" t="s">
        <v>33</v>
      </c>
      <c r="C24" s="10">
        <v>82.88</v>
      </c>
      <c r="D24" s="10">
        <v>155.3</v>
      </c>
      <c r="E24" s="10">
        <f t="shared" si="0"/>
        <v>80.788</v>
      </c>
      <c r="F24" s="10">
        <v>2</v>
      </c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</row>
    <row r="25" s="1" customFormat="1" customHeight="1" spans="1:16381">
      <c r="A25" s="10" t="s">
        <v>35</v>
      </c>
      <c r="B25" s="12" t="s">
        <v>33</v>
      </c>
      <c r="C25" s="13">
        <v>81.44</v>
      </c>
      <c r="D25" s="13">
        <v>156.6</v>
      </c>
      <c r="E25" s="10">
        <f t="shared" si="0"/>
        <v>80.184</v>
      </c>
      <c r="F25" s="10">
        <v>3</v>
      </c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</row>
    <row r="26" s="1" customFormat="1" customHeight="1" spans="1:16381">
      <c r="A26" s="10" t="s">
        <v>36</v>
      </c>
      <c r="B26" s="12" t="s">
        <v>37</v>
      </c>
      <c r="C26" s="13">
        <v>83.62</v>
      </c>
      <c r="D26" s="13">
        <v>157.8</v>
      </c>
      <c r="E26" s="10">
        <f t="shared" si="0"/>
        <v>81.732</v>
      </c>
      <c r="F26" s="10">
        <v>1</v>
      </c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</row>
    <row r="27" s="1" customFormat="1" ht="17.1" customHeight="1" spans="1:16381">
      <c r="A27" s="10" t="s">
        <v>38</v>
      </c>
      <c r="B27" s="14" t="s">
        <v>37</v>
      </c>
      <c r="C27" s="10">
        <v>83.32</v>
      </c>
      <c r="D27" s="10">
        <v>154.1</v>
      </c>
      <c r="E27" s="10">
        <f t="shared" si="0"/>
        <v>80.812</v>
      </c>
      <c r="F27" s="10">
        <v>2</v>
      </c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</row>
    <row r="28" s="1" customFormat="1" customHeight="1" spans="1:16381">
      <c r="A28" s="10" t="s">
        <v>39</v>
      </c>
      <c r="B28" s="14" t="s">
        <v>37</v>
      </c>
      <c r="C28" s="10">
        <v>83.26</v>
      </c>
      <c r="D28" s="10">
        <v>153.7</v>
      </c>
      <c r="E28" s="10">
        <f t="shared" si="0"/>
        <v>80.696</v>
      </c>
      <c r="F28" s="10">
        <v>3</v>
      </c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</row>
    <row r="29" s="1" customFormat="1" customHeight="1" spans="1:16381">
      <c r="A29" s="10" t="s">
        <v>40</v>
      </c>
      <c r="B29" s="12" t="s">
        <v>41</v>
      </c>
      <c r="C29" s="13">
        <v>83.08</v>
      </c>
      <c r="D29" s="13">
        <v>115.1</v>
      </c>
      <c r="E29" s="10">
        <f t="shared" si="0"/>
        <v>72.868</v>
      </c>
      <c r="F29" s="10">
        <v>1</v>
      </c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</row>
    <row r="30" s="1" customFormat="1" customHeight="1" spans="1:16381">
      <c r="A30" s="10" t="s">
        <v>42</v>
      </c>
      <c r="B30" s="12" t="s">
        <v>43</v>
      </c>
      <c r="C30" s="13">
        <v>85.42</v>
      </c>
      <c r="D30" s="13">
        <v>167.5</v>
      </c>
      <c r="E30" s="10">
        <f t="shared" si="0"/>
        <v>84.752</v>
      </c>
      <c r="F30" s="10">
        <v>1</v>
      </c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</row>
    <row r="31" s="1" customFormat="1" customHeight="1" spans="1:16381">
      <c r="A31" s="10" t="s">
        <v>44</v>
      </c>
      <c r="B31" s="14" t="s">
        <v>43</v>
      </c>
      <c r="C31" s="10">
        <v>85.22</v>
      </c>
      <c r="D31" s="10">
        <v>166.9</v>
      </c>
      <c r="E31" s="10">
        <f t="shared" si="0"/>
        <v>84.512</v>
      </c>
      <c r="F31" s="10">
        <v>2</v>
      </c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</row>
    <row r="32" s="1" customFormat="1" customHeight="1" spans="1:16384">
      <c r="A32" s="10" t="s">
        <v>45</v>
      </c>
      <c r="B32" s="14" t="s">
        <v>43</v>
      </c>
      <c r="C32" s="10">
        <v>84</v>
      </c>
      <c r="D32" s="10">
        <v>164.6</v>
      </c>
      <c r="E32" s="10">
        <f t="shared" si="0"/>
        <v>83.32</v>
      </c>
      <c r="F32" s="10">
        <v>3</v>
      </c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="1" customFormat="1" customHeight="1" spans="1:16381">
      <c r="A33" s="10" t="s">
        <v>46</v>
      </c>
      <c r="B33" s="14" t="s">
        <v>43</v>
      </c>
      <c r="C33" s="10">
        <v>80.88</v>
      </c>
      <c r="D33" s="10">
        <v>167.4</v>
      </c>
      <c r="E33" s="10">
        <f t="shared" si="0"/>
        <v>82.008</v>
      </c>
      <c r="F33" s="10">
        <v>4</v>
      </c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</row>
    <row r="34" s="1" customFormat="1" customHeight="1" spans="1:16381">
      <c r="A34" s="10" t="s">
        <v>47</v>
      </c>
      <c r="B34" s="14" t="s">
        <v>48</v>
      </c>
      <c r="C34" s="10">
        <v>84.82</v>
      </c>
      <c r="D34" s="10">
        <v>167.3</v>
      </c>
      <c r="E34" s="10">
        <f t="shared" si="0"/>
        <v>84.352</v>
      </c>
      <c r="F34" s="10">
        <v>1</v>
      </c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</row>
    <row r="35" s="1" customFormat="1" customHeight="1" spans="1:16381">
      <c r="A35" s="10" t="s">
        <v>49</v>
      </c>
      <c r="B35" s="12" t="s">
        <v>48</v>
      </c>
      <c r="C35" s="13">
        <v>81.64</v>
      </c>
      <c r="D35" s="13">
        <v>174.3</v>
      </c>
      <c r="E35" s="10">
        <f t="shared" si="0"/>
        <v>83.844</v>
      </c>
      <c r="F35" s="10">
        <v>2</v>
      </c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</row>
    <row r="36" s="1" customFormat="1" customHeight="1" spans="1:16381">
      <c r="A36" s="10" t="s">
        <v>50</v>
      </c>
      <c r="B36" s="14" t="s">
        <v>48</v>
      </c>
      <c r="C36" s="10">
        <v>84.9</v>
      </c>
      <c r="D36" s="10">
        <v>164.3</v>
      </c>
      <c r="E36" s="10">
        <f t="shared" si="0"/>
        <v>83.8</v>
      </c>
      <c r="F36" s="10">
        <v>3</v>
      </c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</row>
    <row r="37" s="1" customFormat="1" customHeight="1" spans="1:16381">
      <c r="A37" s="10" t="s">
        <v>51</v>
      </c>
      <c r="B37" s="14" t="s">
        <v>48</v>
      </c>
      <c r="C37" s="10">
        <v>82.32</v>
      </c>
      <c r="D37" s="10">
        <v>166.2</v>
      </c>
      <c r="E37" s="10">
        <f t="shared" si="0"/>
        <v>82.632</v>
      </c>
      <c r="F37" s="10">
        <v>4</v>
      </c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</row>
    <row r="38" s="1" customFormat="1" customHeight="1" spans="1:16381">
      <c r="A38" s="10" t="s">
        <v>52</v>
      </c>
      <c r="B38" s="14" t="s">
        <v>48</v>
      </c>
      <c r="C38" s="10">
        <v>81.34</v>
      </c>
      <c r="D38" s="10">
        <v>165.7</v>
      </c>
      <c r="E38" s="10">
        <f t="shared" si="0"/>
        <v>81.944</v>
      </c>
      <c r="F38" s="10">
        <v>5</v>
      </c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</row>
    <row r="39" s="1" customFormat="1" customHeight="1" spans="1:16381">
      <c r="A39" s="10" t="s">
        <v>53</v>
      </c>
      <c r="B39" s="14" t="s">
        <v>48</v>
      </c>
      <c r="C39" s="10">
        <v>82.02</v>
      </c>
      <c r="D39" s="10">
        <v>163.6</v>
      </c>
      <c r="E39" s="10">
        <f t="shared" si="0"/>
        <v>81.932</v>
      </c>
      <c r="F39" s="10">
        <v>6</v>
      </c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</row>
    <row r="40" s="1" customFormat="1" customHeight="1" spans="1:16384">
      <c r="A40" s="10" t="s">
        <v>54</v>
      </c>
      <c r="B40" s="14" t="s">
        <v>48</v>
      </c>
      <c r="C40" s="10">
        <v>82.44</v>
      </c>
      <c r="D40" s="10">
        <v>158.5</v>
      </c>
      <c r="E40" s="10">
        <f t="shared" si="0"/>
        <v>81.164</v>
      </c>
      <c r="F40" s="10">
        <v>7</v>
      </c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="1" customFormat="1" customHeight="1" spans="1:16381">
      <c r="A41" s="10" t="s">
        <v>55</v>
      </c>
      <c r="B41" s="14" t="s">
        <v>48</v>
      </c>
      <c r="C41" s="10">
        <v>80.66</v>
      </c>
      <c r="D41" s="10">
        <v>163.6</v>
      </c>
      <c r="E41" s="10">
        <f t="shared" si="0"/>
        <v>81.116</v>
      </c>
      <c r="F41" s="10">
        <v>8</v>
      </c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</row>
    <row r="42" s="1" customFormat="1" customHeight="1" spans="1:16381">
      <c r="A42" s="10" t="s">
        <v>56</v>
      </c>
      <c r="B42" s="14" t="s">
        <v>48</v>
      </c>
      <c r="C42" s="10">
        <v>82.44</v>
      </c>
      <c r="D42" s="10">
        <v>157.6</v>
      </c>
      <c r="E42" s="10">
        <f t="shared" si="0"/>
        <v>80.984</v>
      </c>
      <c r="F42" s="10">
        <v>9</v>
      </c>
      <c r="XEP42" s="4"/>
      <c r="XEQ42" s="4"/>
      <c r="XER42" s="4"/>
      <c r="XES42" s="4"/>
      <c r="XET42" s="4"/>
      <c r="XEU42" s="4"/>
      <c r="XEV42" s="4"/>
      <c r="XEW42" s="4"/>
      <c r="XEX42" s="4"/>
      <c r="XEY42" s="4"/>
      <c r="XEZ42" s="4"/>
      <c r="XFA42" s="4"/>
    </row>
    <row r="43" s="1" customFormat="1" customHeight="1" spans="1:16381">
      <c r="A43" s="10" t="s">
        <v>57</v>
      </c>
      <c r="B43" s="14" t="s">
        <v>58</v>
      </c>
      <c r="C43" s="10">
        <v>85.22</v>
      </c>
      <c r="D43" s="10">
        <v>166.1</v>
      </c>
      <c r="E43" s="10">
        <f t="shared" si="0"/>
        <v>84.352</v>
      </c>
      <c r="F43" s="10">
        <v>1</v>
      </c>
      <c r="XEP43" s="4"/>
      <c r="XEQ43" s="4"/>
      <c r="XER43" s="4"/>
      <c r="XES43" s="4"/>
      <c r="XET43" s="4"/>
      <c r="XEU43" s="4"/>
      <c r="XEV43" s="4"/>
      <c r="XEW43" s="4"/>
      <c r="XEX43" s="4"/>
      <c r="XEY43" s="4"/>
      <c r="XEZ43" s="4"/>
      <c r="XFA43" s="4"/>
    </row>
    <row r="44" s="1" customFormat="1" customHeight="1" spans="1:16381">
      <c r="A44" s="10" t="s">
        <v>59</v>
      </c>
      <c r="B44" s="14" t="s">
        <v>58</v>
      </c>
      <c r="C44" s="10">
        <v>84.5</v>
      </c>
      <c r="D44" s="10">
        <v>163</v>
      </c>
      <c r="E44" s="10">
        <f t="shared" si="0"/>
        <v>83.3</v>
      </c>
      <c r="F44" s="10">
        <v>2</v>
      </c>
      <c r="XEP44" s="4"/>
      <c r="XEQ44" s="4"/>
      <c r="XER44" s="4"/>
      <c r="XES44" s="4"/>
      <c r="XET44" s="4"/>
      <c r="XEU44" s="4"/>
      <c r="XEV44" s="4"/>
      <c r="XEW44" s="4"/>
      <c r="XEX44" s="4"/>
      <c r="XEY44" s="4"/>
      <c r="XEZ44" s="4"/>
      <c r="XFA44" s="4"/>
    </row>
    <row r="45" s="1" customFormat="1" ht="17" customHeight="1" spans="1:16381">
      <c r="A45" s="10" t="s">
        <v>60</v>
      </c>
      <c r="B45" s="14" t="s">
        <v>58</v>
      </c>
      <c r="C45" s="10">
        <v>83.64</v>
      </c>
      <c r="D45" s="10">
        <v>163</v>
      </c>
      <c r="E45" s="10">
        <f t="shared" si="0"/>
        <v>82.784</v>
      </c>
      <c r="F45" s="10">
        <v>3</v>
      </c>
      <c r="XEP45" s="4"/>
      <c r="XEQ45" s="4"/>
      <c r="XER45" s="4"/>
      <c r="XES45" s="4"/>
      <c r="XET45" s="4"/>
      <c r="XEU45" s="4"/>
      <c r="XEV45" s="4"/>
      <c r="XEW45" s="4"/>
      <c r="XEX45" s="4"/>
      <c r="XEY45" s="4"/>
      <c r="XEZ45" s="4"/>
      <c r="XFA45" s="4"/>
    </row>
    <row r="46" s="1" customFormat="1" customHeight="1" spans="1:16384">
      <c r="A46" s="10" t="s">
        <v>61</v>
      </c>
      <c r="B46" s="14" t="s">
        <v>58</v>
      </c>
      <c r="C46" s="10">
        <v>82.46</v>
      </c>
      <c r="D46" s="10">
        <v>166.2</v>
      </c>
      <c r="E46" s="10">
        <f t="shared" si="0"/>
        <v>82.716</v>
      </c>
      <c r="F46" s="10">
        <v>4</v>
      </c>
      <c r="XEP46" s="4"/>
      <c r="XEQ46" s="4"/>
      <c r="XER46" s="4"/>
      <c r="XES46" s="4"/>
      <c r="XET46" s="4"/>
      <c r="XEU46" s="4"/>
      <c r="XEV46" s="4"/>
      <c r="XEW46" s="4"/>
      <c r="XEX46" s="4"/>
      <c r="XEY46" s="4"/>
      <c r="XEZ46" s="4"/>
      <c r="XFA46" s="4"/>
      <c r="XFB46" s="4"/>
      <c r="XFC46" s="4"/>
      <c r="XFD46" s="4"/>
    </row>
    <row r="47" s="1" customFormat="1" customHeight="1" spans="1:16381">
      <c r="A47" s="10" t="s">
        <v>62</v>
      </c>
      <c r="B47" s="14" t="s">
        <v>58</v>
      </c>
      <c r="C47" s="10">
        <v>83.2</v>
      </c>
      <c r="D47" s="10">
        <v>163.6</v>
      </c>
      <c r="E47" s="10">
        <f t="shared" si="0"/>
        <v>82.64</v>
      </c>
      <c r="F47" s="10">
        <v>5</v>
      </c>
      <c r="XEP47" s="4"/>
      <c r="XEQ47" s="4"/>
      <c r="XER47" s="4"/>
      <c r="XES47" s="4"/>
      <c r="XET47" s="4"/>
      <c r="XEU47" s="4"/>
      <c r="XEV47" s="4"/>
      <c r="XEW47" s="4"/>
      <c r="XEX47" s="4"/>
      <c r="XEY47" s="4"/>
      <c r="XEZ47" s="4"/>
      <c r="XFA47" s="4"/>
    </row>
    <row r="48" s="1" customFormat="1" customHeight="1" spans="1:16381">
      <c r="A48" s="10" t="s">
        <v>63</v>
      </c>
      <c r="B48" s="14" t="s">
        <v>58</v>
      </c>
      <c r="C48" s="10">
        <v>83.42</v>
      </c>
      <c r="D48" s="10">
        <v>162.9</v>
      </c>
      <c r="E48" s="10">
        <f t="shared" si="0"/>
        <v>82.632</v>
      </c>
      <c r="F48" s="10">
        <v>6</v>
      </c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  <c r="XFA48" s="4"/>
    </row>
    <row r="49" s="1" customFormat="1" customHeight="1" spans="1:16381">
      <c r="A49" s="10" t="s">
        <v>64</v>
      </c>
      <c r="B49" s="14" t="s">
        <v>58</v>
      </c>
      <c r="C49" s="10">
        <v>82.9</v>
      </c>
      <c r="D49" s="10">
        <v>158.5</v>
      </c>
      <c r="E49" s="10">
        <f t="shared" si="0"/>
        <v>81.44</v>
      </c>
      <c r="F49" s="10">
        <v>7</v>
      </c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</row>
    <row r="50" s="1" customFormat="1" customHeight="1" spans="1:16381">
      <c r="A50" s="10" t="s">
        <v>65</v>
      </c>
      <c r="B50" s="14" t="s">
        <v>58</v>
      </c>
      <c r="C50" s="10">
        <v>82.94</v>
      </c>
      <c r="D50" s="10">
        <v>156.5</v>
      </c>
      <c r="E50" s="10">
        <f t="shared" si="0"/>
        <v>81.064</v>
      </c>
      <c r="F50" s="10">
        <v>8</v>
      </c>
      <c r="XEP50" s="4"/>
      <c r="XEQ50" s="4"/>
      <c r="XER50" s="4"/>
      <c r="XES50" s="4"/>
      <c r="XET50" s="4"/>
      <c r="XEU50" s="4"/>
      <c r="XEV50" s="4"/>
      <c r="XEW50" s="4"/>
      <c r="XEX50" s="4"/>
      <c r="XEY50" s="4"/>
      <c r="XEZ50" s="4"/>
      <c r="XFA50" s="4"/>
    </row>
    <row r="51" s="1" customFormat="1" customHeight="1" spans="1:16381">
      <c r="A51" s="10" t="s">
        <v>66</v>
      </c>
      <c r="B51" s="14" t="s">
        <v>67</v>
      </c>
      <c r="C51" s="10">
        <v>85.38</v>
      </c>
      <c r="D51" s="10">
        <v>164.9</v>
      </c>
      <c r="E51" s="10">
        <f t="shared" si="0"/>
        <v>84.208</v>
      </c>
      <c r="F51" s="10">
        <v>1</v>
      </c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</row>
    <row r="52" s="1" customFormat="1" customHeight="1" spans="1:16381">
      <c r="A52" s="10" t="s">
        <v>68</v>
      </c>
      <c r="B52" s="12" t="s">
        <v>67</v>
      </c>
      <c r="C52" s="13">
        <v>83.76</v>
      </c>
      <c r="D52" s="13">
        <v>166.1</v>
      </c>
      <c r="E52" s="10">
        <f t="shared" ref="E52:E60" si="1">D52/2*0.4+C52*0.6</f>
        <v>83.476</v>
      </c>
      <c r="F52" s="10">
        <v>2</v>
      </c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</row>
    <row r="53" s="1" customFormat="1" customHeight="1" spans="1:16381">
      <c r="A53" s="10" t="s">
        <v>69</v>
      </c>
      <c r="B53" s="14" t="s">
        <v>67</v>
      </c>
      <c r="C53" s="10">
        <v>83.3</v>
      </c>
      <c r="D53" s="10">
        <v>165.3</v>
      </c>
      <c r="E53" s="10">
        <f t="shared" si="1"/>
        <v>83.04</v>
      </c>
      <c r="F53" s="10">
        <v>3</v>
      </c>
      <c r="XEP53" s="4"/>
      <c r="XEQ53" s="4"/>
      <c r="XER53" s="4"/>
      <c r="XES53" s="4"/>
      <c r="XET53" s="4"/>
      <c r="XEU53" s="4"/>
      <c r="XEV53" s="4"/>
      <c r="XEW53" s="4"/>
      <c r="XEX53" s="4"/>
      <c r="XEY53" s="4"/>
      <c r="XEZ53" s="4"/>
      <c r="XFA53" s="4"/>
    </row>
    <row r="54" s="1" customFormat="1" customHeight="1" spans="1:16381">
      <c r="A54" s="10" t="s">
        <v>70</v>
      </c>
      <c r="B54" s="14" t="s">
        <v>67</v>
      </c>
      <c r="C54" s="10">
        <v>83.38</v>
      </c>
      <c r="D54" s="10">
        <v>164</v>
      </c>
      <c r="E54" s="10">
        <f t="shared" si="1"/>
        <v>82.828</v>
      </c>
      <c r="F54" s="10">
        <v>4</v>
      </c>
      <c r="XEP54" s="4"/>
      <c r="XEQ54" s="4"/>
      <c r="XER54" s="4"/>
      <c r="XES54" s="4"/>
      <c r="XET54" s="4"/>
      <c r="XEU54" s="4"/>
      <c r="XEV54" s="4"/>
      <c r="XEW54" s="4"/>
      <c r="XEX54" s="4"/>
      <c r="XEY54" s="4"/>
      <c r="XEZ54" s="4"/>
      <c r="XFA54" s="4"/>
    </row>
    <row r="55" s="1" customFormat="1" customHeight="1" spans="1:16384">
      <c r="A55" s="10" t="s">
        <v>71</v>
      </c>
      <c r="B55" s="14" t="s">
        <v>67</v>
      </c>
      <c r="C55" s="10">
        <v>83.96</v>
      </c>
      <c r="D55" s="10">
        <v>159.7</v>
      </c>
      <c r="E55" s="10">
        <f t="shared" si="1"/>
        <v>82.316</v>
      </c>
      <c r="F55" s="10">
        <v>5</v>
      </c>
      <c r="XEP55" s="4"/>
      <c r="XEQ55" s="4"/>
      <c r="XER55" s="4"/>
      <c r="XES55" s="4"/>
      <c r="XET55" s="4"/>
      <c r="XEU55" s="4"/>
      <c r="XEV55" s="4"/>
      <c r="XEW55" s="4"/>
      <c r="XEX55" s="4"/>
      <c r="XEY55" s="4"/>
      <c r="XEZ55" s="4"/>
      <c r="XFA55" s="4"/>
      <c r="XFB55" s="4"/>
      <c r="XFC55" s="4"/>
      <c r="XFD55" s="4"/>
    </row>
    <row r="56" s="1" customFormat="1" customHeight="1" spans="1:16381">
      <c r="A56" s="10" t="s">
        <v>72</v>
      </c>
      <c r="B56" s="14" t="s">
        <v>67</v>
      </c>
      <c r="C56" s="10">
        <v>83.68</v>
      </c>
      <c r="D56" s="10">
        <v>160.5</v>
      </c>
      <c r="E56" s="10">
        <f t="shared" si="1"/>
        <v>82.308</v>
      </c>
      <c r="F56" s="10">
        <v>6</v>
      </c>
      <c r="XEP56" s="4"/>
      <c r="XEQ56" s="4"/>
      <c r="XER56" s="4"/>
      <c r="XES56" s="4"/>
      <c r="XET56" s="4"/>
      <c r="XEU56" s="4"/>
      <c r="XEV56" s="4"/>
      <c r="XEW56" s="4"/>
      <c r="XEX56" s="4"/>
      <c r="XEY56" s="4"/>
      <c r="XEZ56" s="4"/>
      <c r="XFA56" s="4"/>
    </row>
    <row r="57" s="1" customFormat="1" customHeight="1" spans="1:6">
      <c r="A57" s="10" t="s">
        <v>73</v>
      </c>
      <c r="B57" s="14" t="s">
        <v>67</v>
      </c>
      <c r="C57" s="10">
        <v>83.6</v>
      </c>
      <c r="D57" s="10">
        <v>160</v>
      </c>
      <c r="E57" s="10">
        <f t="shared" si="1"/>
        <v>82.16</v>
      </c>
      <c r="F57" s="10">
        <v>7</v>
      </c>
    </row>
    <row r="58" s="1" customFormat="1" customHeight="1" spans="1:16381">
      <c r="A58" s="10" t="s">
        <v>74</v>
      </c>
      <c r="B58" s="12" t="s">
        <v>75</v>
      </c>
      <c r="C58" s="10">
        <v>83.34</v>
      </c>
      <c r="D58" s="13">
        <v>162.8</v>
      </c>
      <c r="E58" s="10">
        <f t="shared" si="1"/>
        <v>82.564</v>
      </c>
      <c r="F58" s="10">
        <v>1</v>
      </c>
      <c r="XEP58" s="4"/>
      <c r="XEQ58" s="4"/>
      <c r="XER58" s="4"/>
      <c r="XES58" s="4"/>
      <c r="XET58" s="4"/>
      <c r="XEU58" s="4"/>
      <c r="XEV58" s="4"/>
      <c r="XEW58" s="4"/>
      <c r="XEX58" s="4"/>
      <c r="XEY58" s="4"/>
      <c r="XEZ58" s="4"/>
      <c r="XFA58" s="4"/>
    </row>
    <row r="59" s="1" customFormat="1" customHeight="1" spans="1:16381">
      <c r="A59" s="10" t="s">
        <v>76</v>
      </c>
      <c r="B59" s="14" t="s">
        <v>75</v>
      </c>
      <c r="C59" s="10">
        <v>81.82</v>
      </c>
      <c r="D59" s="10">
        <v>150.6</v>
      </c>
      <c r="E59" s="10">
        <f t="shared" si="1"/>
        <v>79.212</v>
      </c>
      <c r="F59" s="10">
        <v>2</v>
      </c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</row>
    <row r="60" s="1" customFormat="1" customHeight="1" spans="1:16381">
      <c r="A60" s="10" t="s">
        <v>77</v>
      </c>
      <c r="B60" s="14" t="s">
        <v>75</v>
      </c>
      <c r="C60" s="10">
        <v>81.28</v>
      </c>
      <c r="D60" s="10">
        <v>147.9</v>
      </c>
      <c r="E60" s="10">
        <f t="shared" si="1"/>
        <v>78.348</v>
      </c>
      <c r="F60" s="10">
        <v>3</v>
      </c>
      <c r="XEP60" s="4"/>
      <c r="XEQ60" s="4"/>
      <c r="XER60" s="4"/>
      <c r="XES60" s="4"/>
      <c r="XET60" s="4"/>
      <c r="XEU60" s="4"/>
      <c r="XEV60" s="4"/>
      <c r="XEW60" s="4"/>
      <c r="XEX60" s="4"/>
      <c r="XEY60" s="4"/>
      <c r="XEZ60" s="4"/>
      <c r="XFA60" s="4"/>
    </row>
    <row r="61" s="1" customFormat="1" customHeight="1" spans="1:16381">
      <c r="A61" s="10" t="s">
        <v>78</v>
      </c>
      <c r="B61" s="14" t="s">
        <v>75</v>
      </c>
      <c r="C61" s="10">
        <v>79.36</v>
      </c>
      <c r="D61" s="10">
        <v>153.1</v>
      </c>
      <c r="E61" s="10">
        <f t="shared" ref="E61:E72" si="2">D61/2*0.4+C61*0.6</f>
        <v>78.236</v>
      </c>
      <c r="F61" s="10">
        <v>4</v>
      </c>
      <c r="XEP61" s="4"/>
      <c r="XEQ61" s="4"/>
      <c r="XER61" s="4"/>
      <c r="XES61" s="4"/>
      <c r="XET61" s="4"/>
      <c r="XEU61" s="4"/>
      <c r="XEV61" s="4"/>
      <c r="XEW61" s="4"/>
      <c r="XEX61" s="4"/>
      <c r="XEY61" s="4"/>
      <c r="XEZ61" s="4"/>
      <c r="XFA61" s="4"/>
    </row>
    <row r="62" s="1" customFormat="1" customHeight="1" spans="1:16381">
      <c r="A62" s="10" t="s">
        <v>79</v>
      </c>
      <c r="B62" s="14" t="s">
        <v>75</v>
      </c>
      <c r="C62" s="10">
        <v>80.48</v>
      </c>
      <c r="D62" s="10">
        <v>148.3</v>
      </c>
      <c r="E62" s="10">
        <f t="shared" si="2"/>
        <v>77.948</v>
      </c>
      <c r="F62" s="10">
        <v>5</v>
      </c>
      <c r="XEP62" s="4"/>
      <c r="XEQ62" s="4"/>
      <c r="XER62" s="4"/>
      <c r="XES62" s="4"/>
      <c r="XET62" s="4"/>
      <c r="XEU62" s="4"/>
      <c r="XEV62" s="4"/>
      <c r="XEW62" s="4"/>
      <c r="XEX62" s="4"/>
      <c r="XEY62" s="4"/>
      <c r="XEZ62" s="4"/>
      <c r="XFA62" s="4"/>
    </row>
    <row r="63" s="1" customFormat="1" customHeight="1" spans="1:16381">
      <c r="A63" s="10" t="s">
        <v>80</v>
      </c>
      <c r="B63" s="12" t="s">
        <v>81</v>
      </c>
      <c r="C63" s="10">
        <v>82.94</v>
      </c>
      <c r="D63" s="13">
        <v>159.2</v>
      </c>
      <c r="E63" s="10">
        <f t="shared" si="2"/>
        <v>81.604</v>
      </c>
      <c r="F63" s="10">
        <v>1</v>
      </c>
      <c r="XEP63" s="4"/>
      <c r="XEQ63" s="4"/>
      <c r="XER63" s="4"/>
      <c r="XES63" s="4"/>
      <c r="XET63" s="4"/>
      <c r="XEU63" s="4"/>
      <c r="XEV63" s="4"/>
      <c r="XEW63" s="4"/>
      <c r="XEX63" s="4"/>
      <c r="XEY63" s="4"/>
      <c r="XEZ63" s="4"/>
      <c r="XFA63" s="4"/>
    </row>
    <row r="64" s="1" customFormat="1" customHeight="1" spans="1:16381">
      <c r="A64" s="10" t="s">
        <v>82</v>
      </c>
      <c r="B64" s="14" t="s">
        <v>81</v>
      </c>
      <c r="C64" s="10">
        <v>83.7</v>
      </c>
      <c r="D64" s="10">
        <v>156.8</v>
      </c>
      <c r="E64" s="10">
        <f t="shared" si="2"/>
        <v>81.58</v>
      </c>
      <c r="F64" s="10">
        <v>2</v>
      </c>
      <c r="XEP64" s="4"/>
      <c r="XEQ64" s="4"/>
      <c r="XER64" s="4"/>
      <c r="XES64" s="4"/>
      <c r="XET64" s="4"/>
      <c r="XEU64" s="4"/>
      <c r="XEV64" s="4"/>
      <c r="XEW64" s="4"/>
      <c r="XEX64" s="4"/>
      <c r="XEY64" s="4"/>
      <c r="XEZ64" s="4"/>
      <c r="XFA64" s="4"/>
    </row>
    <row r="65" s="1" customFormat="1" customHeight="1" spans="1:16381">
      <c r="A65" s="10" t="s">
        <v>83</v>
      </c>
      <c r="B65" s="14" t="s">
        <v>81</v>
      </c>
      <c r="C65" s="10">
        <v>84.52</v>
      </c>
      <c r="D65" s="10">
        <v>153.9</v>
      </c>
      <c r="E65" s="10">
        <f t="shared" si="2"/>
        <v>81.492</v>
      </c>
      <c r="F65" s="10">
        <v>3</v>
      </c>
      <c r="XEP65" s="4"/>
      <c r="XEQ65" s="4"/>
      <c r="XER65" s="4"/>
      <c r="XES65" s="4"/>
      <c r="XET65" s="4"/>
      <c r="XEU65" s="4"/>
      <c r="XEV65" s="4"/>
      <c r="XEW65" s="4"/>
      <c r="XEX65" s="4"/>
      <c r="XEY65" s="4"/>
      <c r="XEZ65" s="4"/>
      <c r="XFA65" s="4"/>
    </row>
    <row r="66" s="1" customFormat="1" customHeight="1" spans="1:6">
      <c r="A66" s="10" t="s">
        <v>84</v>
      </c>
      <c r="B66" s="14" t="s">
        <v>81</v>
      </c>
      <c r="C66" s="10">
        <v>82.82</v>
      </c>
      <c r="D66" s="10">
        <v>154.3</v>
      </c>
      <c r="E66" s="10">
        <f t="shared" si="2"/>
        <v>80.552</v>
      </c>
      <c r="F66" s="10">
        <v>4</v>
      </c>
    </row>
    <row r="67" s="1" customFormat="1" customHeight="1" spans="1:16381">
      <c r="A67" s="10" t="s">
        <v>85</v>
      </c>
      <c r="B67" s="12" t="s">
        <v>86</v>
      </c>
      <c r="C67" s="13">
        <v>80.38</v>
      </c>
      <c r="D67" s="13">
        <v>164.3</v>
      </c>
      <c r="E67" s="10">
        <f t="shared" si="2"/>
        <v>81.088</v>
      </c>
      <c r="F67" s="10">
        <v>1</v>
      </c>
      <c r="XEP67" s="4"/>
      <c r="XEQ67" s="4"/>
      <c r="XER67" s="4"/>
      <c r="XES67" s="4"/>
      <c r="XET67" s="4"/>
      <c r="XEU67" s="4"/>
      <c r="XEV67" s="4"/>
      <c r="XEW67" s="4"/>
      <c r="XEX67" s="4"/>
      <c r="XEY67" s="4"/>
      <c r="XEZ67" s="4"/>
      <c r="XFA67" s="4"/>
    </row>
    <row r="68" s="1" customFormat="1" customHeight="1" spans="1:16381">
      <c r="A68" s="10" t="s">
        <v>87</v>
      </c>
      <c r="B68" s="14" t="s">
        <v>86</v>
      </c>
      <c r="C68" s="10">
        <v>82.4</v>
      </c>
      <c r="D68" s="10">
        <v>153.9</v>
      </c>
      <c r="E68" s="10">
        <f t="shared" si="2"/>
        <v>80.22</v>
      </c>
      <c r="F68" s="10">
        <v>2</v>
      </c>
      <c r="XEP68" s="4"/>
      <c r="XEQ68" s="4"/>
      <c r="XER68" s="4"/>
      <c r="XES68" s="4"/>
      <c r="XET68" s="4"/>
      <c r="XEU68" s="4"/>
      <c r="XEV68" s="4"/>
      <c r="XEW68" s="4"/>
      <c r="XEX68" s="4"/>
      <c r="XEY68" s="4"/>
      <c r="XEZ68" s="4"/>
      <c r="XFA68" s="4"/>
    </row>
    <row r="69" s="1" customFormat="1" customHeight="1" spans="1:16381">
      <c r="A69" s="10" t="s">
        <v>88</v>
      </c>
      <c r="B69" s="14" t="s">
        <v>86</v>
      </c>
      <c r="C69" s="10">
        <v>81.56</v>
      </c>
      <c r="D69" s="10">
        <v>152.6</v>
      </c>
      <c r="E69" s="10">
        <f t="shared" si="2"/>
        <v>79.456</v>
      </c>
      <c r="F69" s="10">
        <v>3</v>
      </c>
      <c r="XEP69" s="4"/>
      <c r="XEQ69" s="4"/>
      <c r="XER69" s="4"/>
      <c r="XES69" s="4"/>
      <c r="XET69" s="4"/>
      <c r="XEU69" s="4"/>
      <c r="XEV69" s="4"/>
      <c r="XEW69" s="4"/>
      <c r="XEX69" s="4"/>
      <c r="XEY69" s="4"/>
      <c r="XEZ69" s="4"/>
      <c r="XFA69" s="4"/>
    </row>
    <row r="70" s="1" customFormat="1" customHeight="1" spans="1:16381">
      <c r="A70" s="10" t="s">
        <v>89</v>
      </c>
      <c r="B70" s="14" t="s">
        <v>86</v>
      </c>
      <c r="C70" s="10">
        <v>80</v>
      </c>
      <c r="D70" s="10">
        <v>157.2</v>
      </c>
      <c r="E70" s="10">
        <f t="shared" si="2"/>
        <v>79.44</v>
      </c>
      <c r="F70" s="10">
        <v>4</v>
      </c>
      <c r="XEP70" s="4"/>
      <c r="XEQ70" s="4"/>
      <c r="XER70" s="4"/>
      <c r="XES70" s="4"/>
      <c r="XET70" s="4"/>
      <c r="XEU70" s="4"/>
      <c r="XEV70" s="4"/>
      <c r="XEW70" s="4"/>
      <c r="XEX70" s="4"/>
      <c r="XEY70" s="4"/>
      <c r="XEZ70" s="4"/>
      <c r="XFA70" s="4"/>
    </row>
    <row r="71" s="1" customFormat="1" customHeight="1" spans="1:16381">
      <c r="A71" s="10" t="s">
        <v>90</v>
      </c>
      <c r="B71" s="14" t="s">
        <v>86</v>
      </c>
      <c r="C71" s="10">
        <v>80.76</v>
      </c>
      <c r="D71" s="10">
        <v>154.1</v>
      </c>
      <c r="E71" s="10">
        <f t="shared" si="2"/>
        <v>79.276</v>
      </c>
      <c r="F71" s="10">
        <v>5</v>
      </c>
      <c r="XEP71" s="4"/>
      <c r="XEQ71" s="4"/>
      <c r="XER71" s="4"/>
      <c r="XES71" s="4"/>
      <c r="XET71" s="4"/>
      <c r="XEU71" s="4"/>
      <c r="XEV71" s="4"/>
      <c r="XEW71" s="4"/>
      <c r="XEX71" s="4"/>
      <c r="XEY71" s="4"/>
      <c r="XEZ71" s="4"/>
      <c r="XFA71" s="4"/>
    </row>
    <row r="72" s="1" customFormat="1" ht="31" customHeight="1" spans="1:16381">
      <c r="A72" s="10" t="s">
        <v>91</v>
      </c>
      <c r="B72" s="12" t="s">
        <v>92</v>
      </c>
      <c r="C72" s="13">
        <v>83.4</v>
      </c>
      <c r="D72" s="13">
        <v>148.5</v>
      </c>
      <c r="E72" s="10">
        <f t="shared" si="2"/>
        <v>79.74</v>
      </c>
      <c r="F72" s="10">
        <v>1</v>
      </c>
      <c r="XEP72" s="4"/>
      <c r="XEQ72" s="4"/>
      <c r="XER72" s="4"/>
      <c r="XES72" s="4"/>
      <c r="XET72" s="4"/>
      <c r="XEU72" s="4"/>
      <c r="XEV72" s="4"/>
      <c r="XEW72" s="4"/>
      <c r="XEX72" s="4"/>
      <c r="XEY72" s="4"/>
      <c r="XEZ72" s="4"/>
      <c r="XFA72" s="4"/>
    </row>
    <row r="76" s="1" customFormat="1" customHeight="1" spans="1:16376">
      <c r="A76" s="4"/>
      <c r="B76" s="5"/>
      <c r="C76" s="6"/>
      <c r="D76" s="4"/>
      <c r="E76" s="7"/>
      <c r="XEP76" s="4"/>
      <c r="XEQ76" s="4"/>
      <c r="XER76" s="4"/>
      <c r="XES76" s="4"/>
      <c r="XET76" s="4"/>
      <c r="XEU76" s="4"/>
      <c r="XEV76" s="4"/>
    </row>
  </sheetData>
  <mergeCells count="1">
    <mergeCell ref="A1:F1"/>
  </mergeCells>
  <conditionalFormatting sqref="C2">
    <cfRule type="duplicateValues" dxfId="0" priority="10" stopIfTrue="1"/>
    <cfRule type="duplicateValues" dxfId="0" priority="11" stopIfTrue="1"/>
    <cfRule type="duplicateValues" dxfId="0" priority="12" stopIfTrue="1"/>
  </conditionalFormatting>
  <conditionalFormatting sqref="D2">
    <cfRule type="duplicateValues" dxfId="0" priority="7" stopIfTrue="1"/>
    <cfRule type="duplicateValues" dxfId="0" priority="8" stopIfTrue="1"/>
    <cfRule type="duplicateValues" dxfId="0" priority="9" stopIfTrue="1"/>
  </conditionalFormatting>
  <conditionalFormatting sqref="E2">
    <cfRule type="duplicateValues" dxfId="0" priority="4" stopIfTrue="1"/>
    <cfRule type="duplicateValues" dxfId="0" priority="5" stopIfTrue="1"/>
    <cfRule type="duplicateValues" dxfId="0" priority="6" stopIfTrue="1"/>
  </conditionalFormatting>
  <conditionalFormatting sqref="F2">
    <cfRule type="duplicateValues" dxfId="0" priority="1" stopIfTrue="1"/>
    <cfRule type="duplicateValues" dxfId="0" priority="2" stopIfTrue="1"/>
    <cfRule type="duplicateValues" dxfId="0" priority="3" stopIfTrue="1"/>
  </conditionalFormatting>
  <pageMargins left="0.751388888888889" right="0.393055555555556" top="0.472222222222222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nkjilovely</cp:lastModifiedBy>
  <dcterms:created xsi:type="dcterms:W3CDTF">2020-08-27T12:19:00Z</dcterms:created>
  <dcterms:modified xsi:type="dcterms:W3CDTF">2020-09-24T03:31:47Z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