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19" sheetId="2" r:id="rId1"/>
  </sheets>
  <definedNames>
    <definedName name="_xlnm._FilterDatabase" localSheetId="0" hidden="1">'19'!$A$2:$S$5</definedName>
    <definedName name="_xlnm._FilterDatabase" hidden="1">#REF!</definedName>
    <definedName name="A3T490" localSheetId="0">'19'!$A$2</definedName>
    <definedName name="A3T490">#REF!</definedName>
    <definedName name="_xlnm.Print_Titles" localSheetId="0">'19'!$1:$2</definedName>
    <definedName name="_xlnm.Print_Titles">#REF!</definedName>
  </definedNames>
  <calcPr calcId="124519"/>
</workbook>
</file>

<file path=xl/calcChain.xml><?xml version="1.0" encoding="utf-8"?>
<calcChain xmlns="http://schemas.openxmlformats.org/spreadsheetml/2006/main">
  <c r="L5" i="2"/>
  <c r="L4"/>
  <c r="L3"/>
</calcChain>
</file>

<file path=xl/sharedStrings.xml><?xml version="1.0" encoding="utf-8"?>
<sst xmlns="http://schemas.openxmlformats.org/spreadsheetml/2006/main" count="41" uniqueCount="31">
  <si>
    <t>序号</t>
  </si>
  <si>
    <t>岗位代码</t>
  </si>
  <si>
    <t>招聘 人数</t>
  </si>
  <si>
    <t>准考证号</t>
  </si>
  <si>
    <t>姓名</t>
  </si>
  <si>
    <t>聘用单位</t>
  </si>
  <si>
    <t>招聘学段</t>
  </si>
  <si>
    <t>招聘学科</t>
  </si>
  <si>
    <t>笔试成绩（百分制）</t>
  </si>
  <si>
    <t>是否免 笔试</t>
  </si>
  <si>
    <t>面试成绩</t>
  </si>
  <si>
    <t>综合成绩</t>
  </si>
  <si>
    <t>岗位综合 成绩排名</t>
  </si>
  <si>
    <t>考察体检结果</t>
  </si>
  <si>
    <t>是否
拟聘用</t>
  </si>
  <si>
    <t>备注</t>
  </si>
  <si>
    <t>改扩建高中</t>
  </si>
  <si>
    <t>语文</t>
  </si>
  <si>
    <t>否</t>
  </si>
  <si>
    <t>合格</t>
  </si>
  <si>
    <t>是</t>
  </si>
  <si>
    <t>西盟佤族自治县职业高级中学</t>
  </si>
  <si>
    <t>1273047403</t>
    <phoneticPr fontId="30" type="noConversion"/>
  </si>
  <si>
    <t>李飘胜</t>
    <phoneticPr fontId="30" type="noConversion"/>
  </si>
  <si>
    <t>陈佩廷</t>
    <phoneticPr fontId="30" type="noConversion"/>
  </si>
  <si>
    <t>美术</t>
    <phoneticPr fontId="30" type="noConversion"/>
  </si>
  <si>
    <t>1273042203</t>
    <phoneticPr fontId="30" type="noConversion"/>
  </si>
  <si>
    <t>1273043903</t>
    <phoneticPr fontId="30" type="noConversion"/>
  </si>
  <si>
    <t>何明泽</t>
    <phoneticPr fontId="30" type="noConversion"/>
  </si>
  <si>
    <t>体育</t>
    <phoneticPr fontId="30" type="noConversion"/>
  </si>
  <si>
    <t>普洱市西盟县2020年基础教育学校专项招聘拟聘用人员(递补)名单</t>
    <phoneticPr fontId="3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</si>
</sst>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1">
    <font>
      <sz val="11"/>
      <name val="宋体"/>
      <charset val="134"/>
    </font>
    <font>
      <sz val="11"/>
      <color rgb="FF000000"/>
      <name val="宋体"/>
      <charset val="134"/>
    </font>
    <font>
      <b/>
      <sz val="26"/>
      <name val="宋体"/>
      <charset val="134"/>
    </font>
    <font>
      <b/>
      <u/>
      <sz val="18"/>
      <name val="宋体"/>
      <charset val="134"/>
    </font>
    <font>
      <b/>
      <sz val="12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2"/>
      <color rgb="FF000000"/>
      <name val="仿宋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</font>
    <font>
      <b/>
      <sz val="18"/>
      <color rgb="FF435369"/>
      <name val="宋体"/>
      <charset val="134"/>
    </font>
    <font>
      <b/>
      <sz val="15"/>
      <color rgb="FF435369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1"/>
      <color rgb="FF9C6500"/>
      <name val="宋体"/>
      <charset val="134"/>
    </font>
    <font>
      <sz val="11"/>
      <color rgb="FF006100"/>
      <name val="宋体"/>
      <charset val="134"/>
    </font>
    <font>
      <b/>
      <sz val="13"/>
      <color rgb="FF435369"/>
      <name val="宋体"/>
      <charset val="134"/>
    </font>
    <font>
      <b/>
      <sz val="11"/>
      <color indexed="8"/>
      <name val="宋体"/>
      <charset val="134"/>
    </font>
    <font>
      <b/>
      <sz val="11"/>
      <color rgb="FF435369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9C0006"/>
      <name val="宋体"/>
      <charset val="134"/>
    </font>
    <font>
      <sz val="11"/>
      <color rgb="FF3F3F76"/>
      <name val="宋体"/>
      <charset val="134"/>
    </font>
    <font>
      <sz val="9"/>
      <name val="宋体"/>
      <charset val="13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5C9BD5"/>
      </bottom>
      <diagonal/>
    </border>
    <border>
      <left/>
      <right/>
      <top style="thin">
        <color rgb="FF5C9BD5"/>
      </top>
      <bottom style="double">
        <color rgb="FF5C9BD5"/>
      </bottom>
      <diagonal/>
    </border>
    <border>
      <left/>
      <right/>
      <top/>
      <bottom style="medium">
        <color rgb="FFADCDEA"/>
      </bottom>
      <diagonal/>
    </border>
  </borders>
  <cellStyleXfs count="31">
    <xf numFmtId="0" fontId="0" fillId="0" borderId="0">
      <alignment vertical="center"/>
    </xf>
    <xf numFmtId="0" fontId="12" fillId="4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6" fillId="4" borderId="3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9" fillId="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5" fillId="5" borderId="4" applyNumberFormat="0" applyFont="0" applyAlignment="0" applyProtection="0">
      <alignment vertical="center"/>
    </xf>
    <xf numFmtId="0" fontId="1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9" fillId="6" borderId="2" applyNumberFormat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19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7" fillId="0" borderId="1" xfId="18" applyNumberFormat="1" applyFont="1" applyFill="1" applyBorder="1" applyAlignment="1">
      <alignment horizontal="center" vertical="center" wrapText="1"/>
    </xf>
    <xf numFmtId="176" fontId="7" fillId="0" borderId="1" xfId="19" applyNumberFormat="1" applyFont="1" applyBorder="1" applyAlignment="1">
      <alignment horizontal="center" vertical="center" wrapText="1"/>
    </xf>
    <xf numFmtId="0" fontId="7" fillId="0" borderId="1" xfId="18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31">
    <cellStyle name="标题 1 2" xfId="4"/>
    <cellStyle name="标题 2 2" xfId="12"/>
    <cellStyle name="标题 3 2" xfId="13"/>
    <cellStyle name="标题 4 2" xfId="14"/>
    <cellStyle name="标题 5" xfId="2"/>
    <cellStyle name="差 2" xfId="17"/>
    <cellStyle name="常规" xfId="0" builtinId="0"/>
    <cellStyle name="常规 2" xfId="18"/>
    <cellStyle name="常规 2 2" xfId="9"/>
    <cellStyle name="常规 2 2 2" xfId="5"/>
    <cellStyle name="常规 3" xfId="19"/>
    <cellStyle name="常规 3 2" xfId="7"/>
    <cellStyle name="常规 3 3" xfId="8"/>
    <cellStyle name="常规 3 4" xfId="10"/>
    <cellStyle name="常规 4" xfId="16"/>
    <cellStyle name="常规 4 2" xfId="20"/>
    <cellStyle name="常规 5" xfId="15"/>
    <cellStyle name="常规 6" xfId="3"/>
    <cellStyle name="常规 6 2" xfId="21"/>
    <cellStyle name="常规 7" xfId="23"/>
    <cellStyle name="好 2" xfId="24"/>
    <cellStyle name="汇总 2" xfId="25"/>
    <cellStyle name="计算 2" xfId="1"/>
    <cellStyle name="检查单元格 2" xfId="26"/>
    <cellStyle name="解释性文本 2" xfId="27"/>
    <cellStyle name="警告文本 2" xfId="28"/>
    <cellStyle name="链接单元格 2" xfId="29"/>
    <cellStyle name="适中 2" xfId="11"/>
    <cellStyle name="输出 2" xfId="6"/>
    <cellStyle name="输入 2" xfId="30"/>
    <cellStyle name="注释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>
      <pane ySplit="2" topLeftCell="A3" activePane="bottomLeft" state="frozen"/>
      <selection pane="bottomLeft" activeCell="L4" sqref="L4"/>
    </sheetView>
  </sheetViews>
  <sheetFormatPr defaultColWidth="9" defaultRowHeight="13.5"/>
  <cols>
    <col min="1" max="1" width="5.25" style="1" customWidth="1"/>
    <col min="2" max="2" width="11.625" style="1" customWidth="1"/>
    <col min="3" max="3" width="6.375" style="1" customWidth="1"/>
    <col min="4" max="4" width="14.5" style="1" customWidth="1"/>
    <col min="5" max="5" width="8.5" style="1" customWidth="1"/>
    <col min="6" max="6" width="30.75" style="1" customWidth="1"/>
    <col min="7" max="7" width="11.875" style="1" customWidth="1"/>
    <col min="8" max="8" width="6.125" style="1" customWidth="1"/>
    <col min="9" max="9" width="9.125" style="1" customWidth="1"/>
    <col min="10" max="10" width="8" style="1" customWidth="1"/>
    <col min="11" max="11" width="9.75" style="1" customWidth="1"/>
    <col min="12" max="12" width="11.625" style="2" customWidth="1"/>
    <col min="13" max="13" width="9.625" style="1" customWidth="1"/>
    <col min="14" max="14" width="10.375" style="1" customWidth="1"/>
    <col min="15" max="15" width="10.5" style="1" customWidth="1"/>
    <col min="16" max="16" width="10" style="1" customWidth="1"/>
    <col min="17" max="17" width="9" style="1" customWidth="1"/>
    <col min="18" max="16384" width="9" style="1"/>
  </cols>
  <sheetData>
    <row r="1" spans="1:16" ht="66.75" customHeight="1">
      <c r="A1" s="18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66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1" t="s">
        <v>9</v>
      </c>
      <c r="K2" s="12" t="s">
        <v>10</v>
      </c>
      <c r="L2" s="13" t="s">
        <v>11</v>
      </c>
      <c r="M2" s="12" t="s">
        <v>12</v>
      </c>
      <c r="N2" s="12" t="s">
        <v>13</v>
      </c>
      <c r="O2" s="12" t="s">
        <v>14</v>
      </c>
      <c r="P2" s="12" t="s">
        <v>15</v>
      </c>
    </row>
    <row r="3" spans="1:16" ht="48" customHeight="1">
      <c r="A3" s="5">
        <v>1</v>
      </c>
      <c r="B3" s="6" t="s">
        <v>22</v>
      </c>
      <c r="C3" s="5">
        <v>5</v>
      </c>
      <c r="D3" s="5">
        <v>2730100158</v>
      </c>
      <c r="E3" s="7" t="s">
        <v>23</v>
      </c>
      <c r="F3" s="8" t="s">
        <v>21</v>
      </c>
      <c r="G3" s="9" t="s">
        <v>16</v>
      </c>
      <c r="H3" s="10" t="s">
        <v>17</v>
      </c>
      <c r="I3" s="14">
        <v>31.34</v>
      </c>
      <c r="J3" s="8" t="s">
        <v>18</v>
      </c>
      <c r="K3" s="14">
        <v>42.84</v>
      </c>
      <c r="L3" s="15">
        <f t="shared" ref="L3:L5" si="0">SUM(I3+K3)</f>
        <v>74.180000000000007</v>
      </c>
      <c r="M3" s="16">
        <v>7</v>
      </c>
      <c r="N3" s="8" t="s">
        <v>19</v>
      </c>
      <c r="O3" s="17" t="s">
        <v>20</v>
      </c>
      <c r="P3" s="17"/>
    </row>
    <row r="4" spans="1:16" ht="48" customHeight="1">
      <c r="A4" s="5">
        <v>2</v>
      </c>
      <c r="B4" s="6" t="s">
        <v>26</v>
      </c>
      <c r="C4" s="5">
        <v>4</v>
      </c>
      <c r="D4" s="5">
        <v>2730100063</v>
      </c>
      <c r="E4" s="7" t="s">
        <v>24</v>
      </c>
      <c r="F4" s="8" t="s">
        <v>21</v>
      </c>
      <c r="G4" s="9" t="s">
        <v>16</v>
      </c>
      <c r="H4" s="10" t="s">
        <v>25</v>
      </c>
      <c r="I4" s="14">
        <v>26.67</v>
      </c>
      <c r="J4" s="8" t="s">
        <v>18</v>
      </c>
      <c r="K4" s="14">
        <v>40.1</v>
      </c>
      <c r="L4" s="15">
        <f t="shared" si="0"/>
        <v>66.77000000000001</v>
      </c>
      <c r="M4" s="16">
        <v>8</v>
      </c>
      <c r="N4" s="8" t="s">
        <v>19</v>
      </c>
      <c r="O4" s="17" t="s">
        <v>20</v>
      </c>
      <c r="P4" s="17"/>
    </row>
    <row r="5" spans="1:16" ht="48" customHeight="1">
      <c r="A5" s="5">
        <v>3</v>
      </c>
      <c r="B5" s="6" t="s">
        <v>27</v>
      </c>
      <c r="C5" s="5">
        <v>4</v>
      </c>
      <c r="D5" s="5">
        <v>2730100091</v>
      </c>
      <c r="E5" s="7" t="s">
        <v>28</v>
      </c>
      <c r="F5" s="8" t="s">
        <v>21</v>
      </c>
      <c r="G5" s="9" t="s">
        <v>16</v>
      </c>
      <c r="H5" s="10" t="s">
        <v>29</v>
      </c>
      <c r="I5" s="14">
        <v>27.67</v>
      </c>
      <c r="J5" s="8" t="s">
        <v>18</v>
      </c>
      <c r="K5" s="14">
        <v>43.77</v>
      </c>
      <c r="L5" s="15">
        <f t="shared" si="0"/>
        <v>71.44</v>
      </c>
      <c r="M5" s="16">
        <v>5</v>
      </c>
      <c r="N5" s="8" t="s">
        <v>19</v>
      </c>
      <c r="O5" s="17" t="s">
        <v>20</v>
      </c>
      <c r="P5" s="17"/>
    </row>
  </sheetData>
  <autoFilter ref="A2:S5">
    <extLst/>
  </autoFilter>
  <mergeCells count="1">
    <mergeCell ref="A1:P1"/>
  </mergeCells>
  <phoneticPr fontId="30" type="noConversion"/>
  <pageMargins left="0.74803149606299202" right="0.74803149606299202" top="0.94" bottom="1.08" header="0.27500000000000002" footer="0.196527777777778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19</vt:lpstr>
      <vt:lpstr>'19'!A3T490</vt:lpstr>
      <vt:lpstr>'19'!Print_Titles</vt:lpstr>
    </vt:vector>
  </TitlesOfParts>
  <Company>曲靖市直属党政机关单位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吕  玲</cp:lastModifiedBy>
  <cp:lastPrinted>2020-11-13T07:45:40Z</cp:lastPrinted>
  <dcterms:created xsi:type="dcterms:W3CDTF">2018-08-01T19:19:00Z</dcterms:created>
  <dcterms:modified xsi:type="dcterms:W3CDTF">2020-11-13T09:08:20Z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