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0年西南大学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<sst xmlns="http://schemas.openxmlformats.org/spreadsheetml/2006/main" count="46" uniqueCount="30">
  <si>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江津区2020年赴高校公开招聘教育事业单位工作人员
（西南大学考点）报名情况统计表</t>
  </si>
  <si>
    <t>岗位
序号</t>
  </si>
  <si>
    <t>岗位名称</t>
  </si>
  <si>
    <t>剩余招聘名额</t>
  </si>
  <si>
    <t>岗位报名人数</t>
  </si>
  <si>
    <t>笔试
人数</t>
  </si>
  <si>
    <t>是否笔试</t>
  </si>
  <si>
    <t>笔试时间</t>
  </si>
  <si>
    <t>区教师发展中心教育科研岗</t>
  </si>
  <si>
    <t>是</t>
  </si>
  <si>
    <t>12月11日9:00-10:00</t>
  </si>
  <si>
    <t>鼎山幼儿园学前教育教师</t>
  </si>
  <si>
    <t>几江幼儿园学前教育教师</t>
  </si>
  <si>
    <t>田家炳中学初中物理教师</t>
  </si>
  <si>
    <t>田家炳中学初中生物教师</t>
  </si>
  <si>
    <t>双福中学初中地理教师</t>
  </si>
  <si>
    <t>田家炳中学初中音乐教师</t>
  </si>
  <si>
    <t>田家炳中学初中体育教师</t>
  </si>
  <si>
    <t>12月11日11:00-12:00</t>
  </si>
  <si>
    <t>实验中学初中数学教师</t>
  </si>
  <si>
    <t>重庆工商校建筑教师</t>
  </si>
  <si>
    <t>重庆工商校数字媒体教师</t>
  </si>
  <si>
    <t>区教育评估监测中心统计分析岗</t>
  </si>
  <si>
    <t>江津二中高中物理教师</t>
  </si>
  <si>
    <t>双福中学初中语文教师</t>
  </si>
  <si>
    <t>聚奎中学高中地理教师</t>
  </si>
  <si>
    <t>聚奎中学高中历史教师</t>
  </si>
  <si>
    <t>江津二中初中物理教师</t>
  </si>
  <si>
    <t>双福中学初中物理教师</t>
  </si>
  <si>
    <t>实验中学初中历史教师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</si>
</sst>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4"/>
      <name val="方正小标宋_GBK"/>
      <family val="4"/>
    </font>
    <font>
      <sz val="10"/>
      <name val="方正黑体_GBK"/>
      <family val="4"/>
    </font>
    <font>
      <sz val="11"/>
      <name val="方正黑体_GBK"/>
      <family val="4"/>
    </font>
    <font>
      <sz val="12"/>
      <name val="方正仿宋_GBK"/>
      <family val="4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9">
      <selection activeCell="A16" sqref="A16:IV23"/>
    </sheetView>
  </sheetViews>
  <sheetFormatPr defaultColWidth="9.00390625" defaultRowHeight="21.75" customHeight="1"/>
  <cols>
    <col min="1" max="1" width="9.00390625" style="1" customWidth="1"/>
    <col min="2" max="2" width="28.375" style="2" customWidth="1"/>
    <col min="3" max="6" width="9.00390625" style="3" customWidth="1"/>
    <col min="7" max="7" width="20.375" style="4" customWidth="1"/>
    <col min="8" max="253" width="9.00390625" style="4" customWidth="1"/>
    <col min="254" max="16384" width="9.00390625" style="4" customWidth="1"/>
  </cols>
  <sheetData>
    <row r="1" spans="1:7" ht="51.75" customHeight="1">
      <c r="A1" s="5" t="s">
        <v>0</v>
      </c>
      <c r="B1" s="5"/>
      <c r="C1" s="5"/>
      <c r="D1" s="5"/>
      <c r="E1" s="5"/>
      <c r="F1" s="5"/>
      <c r="G1" s="5"/>
    </row>
    <row r="2" spans="1:7" ht="3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21.75" customHeight="1">
      <c r="A3" s="9">
        <v>1</v>
      </c>
      <c r="B3" s="10" t="s">
        <v>8</v>
      </c>
      <c r="C3" s="10">
        <v>2</v>
      </c>
      <c r="D3" s="11">
        <v>27</v>
      </c>
      <c r="E3" s="12">
        <f>D3</f>
        <v>27</v>
      </c>
      <c r="F3" s="11" t="s">
        <v>9</v>
      </c>
      <c r="G3" s="13" t="s">
        <v>10</v>
      </c>
    </row>
    <row r="4" spans="1:7" ht="21.75" customHeight="1">
      <c r="A4" s="9">
        <v>10</v>
      </c>
      <c r="B4" s="10" t="s">
        <v>11</v>
      </c>
      <c r="C4" s="10">
        <v>1</v>
      </c>
      <c r="D4" s="11">
        <v>3</v>
      </c>
      <c r="E4" s="12"/>
      <c r="F4" s="12" t="str">
        <f aca="true" t="shared" si="0" ref="F4:F22">IF(E4&gt;=8,"笔试","否")</f>
        <v>否</v>
      </c>
      <c r="G4" s="13"/>
    </row>
    <row r="5" spans="1:7" ht="21.75" customHeight="1">
      <c r="A5" s="9">
        <v>11</v>
      </c>
      <c r="B5" s="10" t="s">
        <v>12</v>
      </c>
      <c r="C5" s="10">
        <v>1</v>
      </c>
      <c r="D5" s="11">
        <v>22</v>
      </c>
      <c r="E5" s="12">
        <f>D5</f>
        <v>22</v>
      </c>
      <c r="F5" s="11" t="s">
        <v>9</v>
      </c>
      <c r="G5" s="13" t="s">
        <v>10</v>
      </c>
    </row>
    <row r="6" spans="1:7" ht="21.75" customHeight="1">
      <c r="A6" s="9">
        <v>15</v>
      </c>
      <c r="B6" s="10" t="s">
        <v>13</v>
      </c>
      <c r="C6" s="10">
        <v>1</v>
      </c>
      <c r="D6" s="11">
        <v>2</v>
      </c>
      <c r="E6" s="12"/>
      <c r="F6" s="12" t="str">
        <f t="shared" si="0"/>
        <v>否</v>
      </c>
      <c r="G6" s="13"/>
    </row>
    <row r="7" spans="1:7" ht="21.75" customHeight="1">
      <c r="A7" s="9">
        <v>16</v>
      </c>
      <c r="B7" s="10" t="s">
        <v>14</v>
      </c>
      <c r="C7" s="10">
        <v>1</v>
      </c>
      <c r="D7" s="11">
        <v>19</v>
      </c>
      <c r="E7" s="12">
        <f>D7</f>
        <v>19</v>
      </c>
      <c r="F7" s="11" t="s">
        <v>9</v>
      </c>
      <c r="G7" s="13" t="s">
        <v>10</v>
      </c>
    </row>
    <row r="8" spans="1:7" ht="21.75" customHeight="1">
      <c r="A8" s="9">
        <v>18</v>
      </c>
      <c r="B8" s="10" t="s">
        <v>15</v>
      </c>
      <c r="C8" s="10">
        <v>1</v>
      </c>
      <c r="D8" s="11">
        <v>7</v>
      </c>
      <c r="E8" s="12"/>
      <c r="F8" s="12" t="str">
        <f t="shared" si="0"/>
        <v>否</v>
      </c>
      <c r="G8" s="13"/>
    </row>
    <row r="9" spans="1:7" ht="21.75" customHeight="1">
      <c r="A9" s="9">
        <v>19</v>
      </c>
      <c r="B9" s="10" t="s">
        <v>16</v>
      </c>
      <c r="C9" s="10">
        <v>1</v>
      </c>
      <c r="D9" s="11">
        <v>22</v>
      </c>
      <c r="E9" s="12">
        <f>D9</f>
        <v>22</v>
      </c>
      <c r="F9" s="11" t="s">
        <v>9</v>
      </c>
      <c r="G9" s="13" t="s">
        <v>10</v>
      </c>
    </row>
    <row r="10" spans="1:7" ht="21.75" customHeight="1">
      <c r="A10" s="9">
        <v>20</v>
      </c>
      <c r="B10" s="10" t="s">
        <v>17</v>
      </c>
      <c r="C10" s="10">
        <v>1</v>
      </c>
      <c r="D10" s="11">
        <v>30</v>
      </c>
      <c r="E10" s="12">
        <f>D10</f>
        <v>30</v>
      </c>
      <c r="F10" s="11" t="s">
        <v>9</v>
      </c>
      <c r="G10" s="13" t="s">
        <v>18</v>
      </c>
    </row>
    <row r="11" spans="1:7" ht="21.75" customHeight="1">
      <c r="A11" s="9">
        <v>21</v>
      </c>
      <c r="B11" s="10" t="s">
        <v>19</v>
      </c>
      <c r="C11" s="10">
        <v>1</v>
      </c>
      <c r="D11" s="11">
        <v>14</v>
      </c>
      <c r="E11" s="12">
        <f>D11</f>
        <v>14</v>
      </c>
      <c r="F11" s="11" t="s">
        <v>9</v>
      </c>
      <c r="G11" s="13" t="s">
        <v>18</v>
      </c>
    </row>
    <row r="12" spans="1:7" ht="21.75" customHeight="1">
      <c r="A12" s="9">
        <v>25</v>
      </c>
      <c r="B12" s="10" t="s">
        <v>20</v>
      </c>
      <c r="C12" s="10">
        <v>1</v>
      </c>
      <c r="D12" s="11">
        <v>2</v>
      </c>
      <c r="E12" s="12"/>
      <c r="F12" s="12" t="str">
        <f t="shared" si="0"/>
        <v>否</v>
      </c>
      <c r="G12" s="13"/>
    </row>
    <row r="13" spans="1:7" ht="21.75" customHeight="1">
      <c r="A13" s="9">
        <v>26</v>
      </c>
      <c r="B13" s="10" t="s">
        <v>21</v>
      </c>
      <c r="C13" s="10">
        <v>1</v>
      </c>
      <c r="D13" s="11">
        <v>0</v>
      </c>
      <c r="E13" s="12"/>
      <c r="F13" s="12" t="str">
        <f t="shared" si="0"/>
        <v>否</v>
      </c>
      <c r="G13" s="13"/>
    </row>
    <row r="14" spans="1:7" ht="21.75" customHeight="1">
      <c r="A14" s="9">
        <v>27</v>
      </c>
      <c r="B14" s="10" t="s">
        <v>22</v>
      </c>
      <c r="C14" s="10">
        <v>4</v>
      </c>
      <c r="D14" s="11">
        <v>19</v>
      </c>
      <c r="E14" s="12"/>
      <c r="F14" s="12" t="str">
        <f t="shared" si="0"/>
        <v>否</v>
      </c>
      <c r="G14" s="13"/>
    </row>
    <row r="15" spans="1:7" ht="21.75" customHeight="1">
      <c r="A15" s="9">
        <v>30</v>
      </c>
      <c r="B15" s="10" t="s">
        <v>23</v>
      </c>
      <c r="C15" s="10">
        <v>1</v>
      </c>
      <c r="D15" s="11">
        <v>5</v>
      </c>
      <c r="E15" s="12"/>
      <c r="F15" s="12" t="str">
        <f t="shared" si="0"/>
        <v>否</v>
      </c>
      <c r="G15" s="13"/>
    </row>
    <row r="16" spans="1:7" ht="21.75" customHeight="1">
      <c r="A16" s="9">
        <v>33</v>
      </c>
      <c r="B16" s="10" t="s">
        <v>24</v>
      </c>
      <c r="C16" s="10">
        <v>1</v>
      </c>
      <c r="D16" s="11">
        <v>15</v>
      </c>
      <c r="E16" s="12">
        <f>D16</f>
        <v>15</v>
      </c>
      <c r="F16" s="11" t="s">
        <v>9</v>
      </c>
      <c r="G16" s="13" t="s">
        <v>18</v>
      </c>
    </row>
    <row r="17" spans="1:7" ht="21.75" customHeight="1">
      <c r="A17" s="9">
        <v>36</v>
      </c>
      <c r="B17" s="10" t="s">
        <v>25</v>
      </c>
      <c r="C17" s="10">
        <v>2</v>
      </c>
      <c r="D17" s="11">
        <v>9</v>
      </c>
      <c r="E17" s="12"/>
      <c r="F17" s="12" t="str">
        <f t="shared" si="0"/>
        <v>否</v>
      </c>
      <c r="G17" s="13"/>
    </row>
    <row r="18" spans="1:7" ht="21.75" customHeight="1">
      <c r="A18" s="9">
        <v>37</v>
      </c>
      <c r="B18" s="10" t="s">
        <v>26</v>
      </c>
      <c r="C18" s="10">
        <v>1</v>
      </c>
      <c r="D18" s="11">
        <v>6</v>
      </c>
      <c r="E18" s="12"/>
      <c r="F18" s="12" t="str">
        <f t="shared" si="0"/>
        <v>否</v>
      </c>
      <c r="G18" s="13"/>
    </row>
    <row r="19" spans="1:7" ht="21.75" customHeight="1">
      <c r="A19" s="9">
        <v>44</v>
      </c>
      <c r="B19" s="10" t="s">
        <v>27</v>
      </c>
      <c r="C19" s="10">
        <v>2</v>
      </c>
      <c r="D19" s="11">
        <v>6</v>
      </c>
      <c r="E19" s="12"/>
      <c r="F19" s="12" t="str">
        <f t="shared" si="0"/>
        <v>否</v>
      </c>
      <c r="G19" s="13"/>
    </row>
    <row r="20" spans="1:7" ht="21.75" customHeight="1">
      <c r="A20" s="9">
        <v>48</v>
      </c>
      <c r="B20" s="10" t="s">
        <v>24</v>
      </c>
      <c r="C20" s="10">
        <v>1</v>
      </c>
      <c r="D20" s="11">
        <v>27</v>
      </c>
      <c r="E20" s="12">
        <f>D20</f>
        <v>27</v>
      </c>
      <c r="F20" s="11" t="s">
        <v>9</v>
      </c>
      <c r="G20" s="13" t="s">
        <v>18</v>
      </c>
    </row>
    <row r="21" spans="1:7" ht="21.75" customHeight="1">
      <c r="A21" s="9">
        <v>51</v>
      </c>
      <c r="B21" s="10" t="s">
        <v>28</v>
      </c>
      <c r="C21" s="10">
        <v>1</v>
      </c>
      <c r="D21" s="11">
        <v>4</v>
      </c>
      <c r="E21" s="12"/>
      <c r="F21" s="12" t="str">
        <f t="shared" si="0"/>
        <v>否</v>
      </c>
      <c r="G21" s="13"/>
    </row>
    <row r="22" spans="1:7" ht="21.75" customHeight="1">
      <c r="A22" s="9">
        <v>56</v>
      </c>
      <c r="B22" s="10" t="s">
        <v>29</v>
      </c>
      <c r="C22" s="10">
        <v>1</v>
      </c>
      <c r="D22" s="11">
        <v>13</v>
      </c>
      <c r="E22" s="12">
        <f>D22</f>
        <v>13</v>
      </c>
      <c r="F22" s="11" t="s">
        <v>9</v>
      </c>
      <c r="G22" s="13" t="s">
        <v>18</v>
      </c>
    </row>
    <row r="23" spans="1:7" ht="21.75" customHeight="1">
      <c r="A23" s="14"/>
      <c r="B23" s="15"/>
      <c r="C23" s="16"/>
      <c r="D23" s="16">
        <f>SUM(D3:D22)</f>
        <v>252</v>
      </c>
      <c r="E23" s="16">
        <f>SUM(E3:E22)</f>
        <v>189</v>
      </c>
      <c r="F23" s="16"/>
      <c r="G23" s="13"/>
    </row>
  </sheetData>
  <sheetProtection/>
  <mergeCells count="1">
    <mergeCell ref="A1:G1"/>
  </mergeCells>
  <printOptions/>
  <pageMargins left="0.19652777777777777" right="0.19652777777777777" top="0.7868055555555555" bottom="0.1965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王延柏</cp:lastModifiedBy>
  <dcterms:created xsi:type="dcterms:W3CDTF">2020-12-10T06:14:18Z</dcterms:created>
  <dcterms:modified xsi:type="dcterms:W3CDTF">2020-12-10T10:16:21Z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