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755" windowHeight="87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<sst xmlns="http://schemas.openxmlformats.org/spreadsheetml/2006/main" count="328" uniqueCount="130">
  <si>
    <t>姓名</t>
  </si>
  <si>
    <t>报考职位</t>
  </si>
  <si>
    <t>报考职位代码</t>
  </si>
  <si>
    <t>招考单位名称</t>
  </si>
  <si>
    <t>职测成绩</t>
  </si>
  <si>
    <t>韩芳</t>
  </si>
  <si>
    <t>遗传育种</t>
  </si>
  <si>
    <t>15399099006281001</t>
  </si>
  <si>
    <t>免笔试</t>
  </si>
  <si>
    <t>昭通市农业科学院</t>
  </si>
  <si>
    <t>雷小波</t>
  </si>
  <si>
    <t>王春芳</t>
  </si>
  <si>
    <t>王良治</t>
  </si>
  <si>
    <t>兽药检测</t>
  </si>
  <si>
    <t>15399099006283001</t>
  </si>
  <si>
    <t>昭通市畜牧兽医技术推广站</t>
  </si>
  <si>
    <t>周群</t>
  </si>
  <si>
    <t>孙倩</t>
  </si>
  <si>
    <t>马毅</t>
  </si>
  <si>
    <t>仲裁庭工作人员</t>
  </si>
  <si>
    <t>15399099006287001</t>
  </si>
  <si>
    <t>昭通市劳动人事争议仲裁院</t>
  </si>
  <si>
    <t>申艺璇</t>
  </si>
  <si>
    <t>李秀梅</t>
  </si>
  <si>
    <t>张丹雪</t>
  </si>
  <si>
    <t>汪倩</t>
  </si>
  <si>
    <t>编辑</t>
  </si>
  <si>
    <t>15399099006288001</t>
  </si>
  <si>
    <t>昭通市人力资源和社会保障信息中心</t>
  </si>
  <si>
    <t>杨让晨</t>
  </si>
  <si>
    <t>李丽春</t>
  </si>
  <si>
    <t>文秘或计算机</t>
  </si>
  <si>
    <t>15399099006290001</t>
  </si>
  <si>
    <t>昭通市人社局考试中心</t>
  </si>
  <si>
    <t>周光秀</t>
  </si>
  <si>
    <t>柯昌云</t>
  </si>
  <si>
    <t>实验员（二）</t>
  </si>
  <si>
    <t>15399099006304002</t>
  </si>
  <si>
    <t>昭通卫生职业学院</t>
  </si>
  <si>
    <t>李雯莹</t>
  </si>
  <si>
    <t>李凤娇</t>
  </si>
  <si>
    <t>基础研究</t>
  </si>
  <si>
    <t>15399099006310001</t>
  </si>
  <si>
    <t>昭通市天麻研究院</t>
  </si>
  <si>
    <t>刘芳</t>
  </si>
  <si>
    <t>吕兴</t>
  </si>
  <si>
    <t>刘艺</t>
  </si>
  <si>
    <t>马佑芬</t>
  </si>
  <si>
    <t>邓林</t>
  </si>
  <si>
    <t>吴小波</t>
  </si>
  <si>
    <t>季顺林</t>
  </si>
  <si>
    <t>关帅</t>
  </si>
  <si>
    <t>临床科室</t>
  </si>
  <si>
    <t>15399099006316001</t>
  </si>
  <si>
    <t>云南省滇东北区域中心医院</t>
  </si>
  <si>
    <t>李梅</t>
  </si>
  <si>
    <t>行政管理（一）</t>
  </si>
  <si>
    <t>15399099006317014</t>
  </si>
  <si>
    <t>昭通市中医医院</t>
  </si>
  <si>
    <t>许超梅</t>
  </si>
  <si>
    <t>范竹君</t>
  </si>
  <si>
    <t>孙灵</t>
  </si>
  <si>
    <t>李兴辉</t>
  </si>
  <si>
    <t>涂砚书</t>
  </si>
  <si>
    <t>武孔福</t>
  </si>
  <si>
    <t>行政管理（二）</t>
  </si>
  <si>
    <t>15399099006317015</t>
  </si>
  <si>
    <t>赵龙彬</t>
  </si>
  <si>
    <t>张朝会</t>
  </si>
  <si>
    <t>镇雄县价格认证中心</t>
  </si>
  <si>
    <t>刘洋</t>
  </si>
  <si>
    <t>文秘</t>
  </si>
  <si>
    <t>15399099006337016</t>
  </si>
  <si>
    <t>李敬</t>
  </si>
  <si>
    <t>药剂科</t>
  </si>
  <si>
    <t>15399099006454023</t>
  </si>
  <si>
    <t>昭通市第一人民医院</t>
  </si>
  <si>
    <t>城乡医保办</t>
  </si>
  <si>
    <t>15399099006454030</t>
  </si>
  <si>
    <t>胡娇</t>
  </si>
  <si>
    <t>工程地质勘察</t>
  </si>
  <si>
    <t>15399099006488002</t>
  </si>
  <si>
    <t>昭通市水利水电勘测设计研究院</t>
  </si>
  <si>
    <t>杨志辉</t>
  </si>
  <si>
    <t>王树琪</t>
  </si>
  <si>
    <t>工程测绘</t>
  </si>
  <si>
    <t>15399099006488003</t>
  </si>
  <si>
    <t>水利工程设计</t>
  </si>
  <si>
    <t>15399099006488004</t>
  </si>
  <si>
    <t>丁柱</t>
  </si>
  <si>
    <t>孟康</t>
  </si>
  <si>
    <t>面试成绩</t>
  </si>
  <si>
    <t>招聘人数</t>
  </si>
  <si>
    <t>余晓霖</t>
  </si>
  <si>
    <t>播音与主持</t>
  </si>
  <si>
    <t>15399099006095001</t>
  </si>
  <si>
    <t>综合管理类(A类)</t>
  </si>
  <si>
    <t>彝良县文化馆</t>
  </si>
  <si>
    <t>1</t>
  </si>
  <si>
    <t>龙远双</t>
  </si>
  <si>
    <t>锁鑫</t>
  </si>
  <si>
    <t>马旋</t>
  </si>
  <si>
    <t>15399099006097001</t>
  </si>
  <si>
    <t>彝良县融媒体中心</t>
  </si>
  <si>
    <t>2</t>
  </si>
  <si>
    <t>刘颖</t>
  </si>
  <si>
    <t>李梦婷</t>
  </si>
  <si>
    <t>播音员</t>
  </si>
  <si>
    <t>15399099006314000</t>
  </si>
  <si>
    <t>永善县融媒体中心</t>
  </si>
  <si>
    <t>邱子夏</t>
  </si>
  <si>
    <t>综合能力成绩</t>
  </si>
  <si>
    <t>综合成绩</t>
  </si>
  <si>
    <t>笔试类别</t>
  </si>
  <si>
    <t>备注</t>
  </si>
  <si>
    <t>单位所属县(市、区）</t>
  </si>
  <si>
    <t>市直属</t>
  </si>
  <si>
    <t>进入资格复审</t>
  </si>
  <si>
    <t>市直属</t>
  </si>
  <si>
    <t>镇雄县</t>
  </si>
  <si>
    <t>进入资格复审</t>
  </si>
  <si>
    <t>市直属</t>
  </si>
  <si>
    <t>彝良县</t>
  </si>
  <si>
    <t>进入体检</t>
  </si>
  <si>
    <t>彝良县</t>
  </si>
  <si>
    <t>彝良县</t>
  </si>
  <si>
    <t>进入体检</t>
  </si>
  <si>
    <t>永善县</t>
  </si>
  <si>
    <t>永善县</t>
  </si>
  <si>
    <t>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</si>
</sst>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tzt\Desktop\2020&#24180;\&#20844;&#24320;&#25307;&#32856;\&#20844;&#24320;&#25307;&#32856;\&#38754;&#35797;\&#20813;&#31508;&#35797;&#38754;&#35797;&#20154;&#21592;&#21517;&#21333;\&#30740;&#31350;&#29983;&#20813;&#31508;&#3579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N2" t="str">
            <v>15399099006281001</v>
          </cell>
          <cell r="BO2" t="str">
            <v>免笔试</v>
          </cell>
          <cell r="BP2" t="str">
            <v>小类_免笔试</v>
          </cell>
          <cell r="BQ2" t="str">
            <v>昭通市农业科学院</v>
          </cell>
          <cell r="BR2" t="str">
            <v>昭通市</v>
          </cell>
          <cell r="BS2" t="str">
            <v/>
          </cell>
          <cell r="BT2" t="str">
            <v/>
          </cell>
          <cell r="BU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>15399099006281</v>
          </cell>
          <cell r="CA2" t="str">
            <v>1</v>
          </cell>
          <cell r="CB2" t="str">
            <v>1</v>
          </cell>
        </row>
        <row r="3">
          <cell r="BN3" t="str">
            <v>15399099006281001</v>
          </cell>
          <cell r="BO3" t="str">
            <v>免笔试</v>
          </cell>
          <cell r="BP3" t="str">
            <v>小类_免笔试</v>
          </cell>
          <cell r="BQ3" t="str">
            <v>昭通市农业科学院</v>
          </cell>
          <cell r="BR3" t="str">
            <v>昭通市</v>
          </cell>
          <cell r="BS3" t="str">
            <v/>
          </cell>
          <cell r="BT3" t="str">
            <v/>
          </cell>
          <cell r="BU3" t="str">
            <v/>
          </cell>
          <cell r="BV3" t="str">
            <v/>
          </cell>
          <cell r="BW3" t="str">
            <v/>
          </cell>
          <cell r="BX3" t="str">
            <v/>
          </cell>
          <cell r="BY3" t="str">
            <v/>
          </cell>
          <cell r="BZ3" t="str">
            <v>15399099006281</v>
          </cell>
          <cell r="CA3" t="str">
            <v>1</v>
          </cell>
          <cell r="CB3" t="str">
            <v>1</v>
          </cell>
        </row>
        <row r="4">
          <cell r="BN4" t="str">
            <v>15399099006281001</v>
          </cell>
          <cell r="BO4" t="str">
            <v>免笔试</v>
          </cell>
          <cell r="BP4" t="str">
            <v>小类_免笔试</v>
          </cell>
          <cell r="BQ4" t="str">
            <v>昭通市农业科学院</v>
          </cell>
          <cell r="BR4" t="str">
            <v>昭通市</v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>15399099006281</v>
          </cell>
          <cell r="CA4" t="str">
            <v>1</v>
          </cell>
          <cell r="CB4" t="str">
            <v>1</v>
          </cell>
        </row>
        <row r="5">
          <cell r="BN5" t="str">
            <v>15399099006281001</v>
          </cell>
          <cell r="BO5" t="str">
            <v>免笔试</v>
          </cell>
          <cell r="BP5" t="str">
            <v>小类_免笔试</v>
          </cell>
          <cell r="BQ5" t="str">
            <v>昭通市农业科学院</v>
          </cell>
          <cell r="BR5" t="str">
            <v>昭通市</v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>15399099006281</v>
          </cell>
          <cell r="CA5" t="str">
            <v>1</v>
          </cell>
          <cell r="CB5" t="str">
            <v>1</v>
          </cell>
        </row>
        <row r="6">
          <cell r="BN6" t="str">
            <v>15399099006283001</v>
          </cell>
          <cell r="BO6" t="str">
            <v>免笔试</v>
          </cell>
          <cell r="BP6" t="str">
            <v>小类_免笔试</v>
          </cell>
          <cell r="BQ6" t="str">
            <v>昭通市畜牧兽医技术推广站</v>
          </cell>
          <cell r="BR6" t="str">
            <v>昭通市</v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>15399099006283</v>
          </cell>
          <cell r="CA6" t="str">
            <v>1</v>
          </cell>
          <cell r="CB6" t="str">
            <v>1</v>
          </cell>
        </row>
        <row r="7">
          <cell r="BN7" t="str">
            <v>15399099006283001</v>
          </cell>
          <cell r="BO7" t="str">
            <v>免笔试</v>
          </cell>
          <cell r="BP7" t="str">
            <v>小类_免笔试</v>
          </cell>
          <cell r="BQ7" t="str">
            <v>昭通市畜牧兽医技术推广站</v>
          </cell>
          <cell r="BR7" t="str">
            <v>昭通市</v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>15399099006283</v>
          </cell>
          <cell r="CA7" t="str">
            <v>1</v>
          </cell>
          <cell r="CB7" t="str">
            <v>1</v>
          </cell>
        </row>
        <row r="8">
          <cell r="BN8" t="str">
            <v>15399099006283001</v>
          </cell>
          <cell r="BO8" t="str">
            <v>免笔试</v>
          </cell>
          <cell r="BP8" t="str">
            <v>小类_免笔试</v>
          </cell>
          <cell r="BQ8" t="str">
            <v>昭通市畜牧兽医技术推广站</v>
          </cell>
          <cell r="BR8" t="str">
            <v>昭通市</v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15399099006283</v>
          </cell>
          <cell r="CA8" t="str">
            <v>1</v>
          </cell>
          <cell r="CB8" t="str">
            <v>1</v>
          </cell>
        </row>
        <row r="9">
          <cell r="BN9" t="str">
            <v>15399099006283001</v>
          </cell>
          <cell r="BO9" t="str">
            <v>免笔试</v>
          </cell>
          <cell r="BP9" t="str">
            <v>小类_免笔试</v>
          </cell>
          <cell r="BQ9" t="str">
            <v>昭通市畜牧兽医技术推广站</v>
          </cell>
          <cell r="BR9" t="str">
            <v>昭通市</v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>15399099006283</v>
          </cell>
          <cell r="CA9" t="str">
            <v>1</v>
          </cell>
          <cell r="CB9" t="str">
            <v>1</v>
          </cell>
        </row>
        <row r="10">
          <cell r="BN10" t="str">
            <v>15399099006287001</v>
          </cell>
          <cell r="BO10" t="str">
            <v>免笔试</v>
          </cell>
          <cell r="BP10" t="str">
            <v>小类_免笔试</v>
          </cell>
          <cell r="BQ10" t="str">
            <v>昭通市劳动人事争议仲裁院</v>
          </cell>
          <cell r="BR10" t="str">
            <v>昭通市</v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>15399099006287</v>
          </cell>
          <cell r="CA10" t="str">
            <v>1</v>
          </cell>
          <cell r="CB10" t="str">
            <v>1</v>
          </cell>
        </row>
        <row r="11">
          <cell r="BN11" t="str">
            <v>15399099006287001</v>
          </cell>
          <cell r="BO11" t="str">
            <v>免笔试</v>
          </cell>
          <cell r="BP11" t="str">
            <v>小类_免笔试</v>
          </cell>
          <cell r="BQ11" t="str">
            <v>昭通市劳动人事争议仲裁院</v>
          </cell>
          <cell r="BR11" t="str">
            <v>昭通市</v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>15399099006287</v>
          </cell>
          <cell r="CA11" t="str">
            <v>1</v>
          </cell>
          <cell r="CB11" t="str">
            <v>1</v>
          </cell>
        </row>
        <row r="12">
          <cell r="BN12" t="str">
            <v>15399099006287001</v>
          </cell>
          <cell r="BO12" t="str">
            <v>免笔试</v>
          </cell>
          <cell r="BP12" t="str">
            <v>小类_免笔试</v>
          </cell>
          <cell r="BQ12" t="str">
            <v>昭通市劳动人事争议仲裁院</v>
          </cell>
          <cell r="BR12" t="str">
            <v>昭通市</v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>15399099006287</v>
          </cell>
          <cell r="CA12" t="str">
            <v>1</v>
          </cell>
          <cell r="CB12" t="str">
            <v>1</v>
          </cell>
        </row>
        <row r="13">
          <cell r="BN13" t="str">
            <v>15399099006287001</v>
          </cell>
          <cell r="BO13" t="str">
            <v>免笔试</v>
          </cell>
          <cell r="BP13" t="str">
            <v>小类_免笔试</v>
          </cell>
          <cell r="BQ13" t="str">
            <v>昭通市劳动人事争议仲裁院</v>
          </cell>
          <cell r="BR13" t="str">
            <v>昭通市</v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>15399099006287</v>
          </cell>
          <cell r="CA13" t="str">
            <v>1</v>
          </cell>
          <cell r="CB13" t="str">
            <v>1</v>
          </cell>
        </row>
        <row r="14">
          <cell r="BN14" t="str">
            <v>15399099006287001</v>
          </cell>
          <cell r="BO14" t="str">
            <v>免笔试</v>
          </cell>
          <cell r="BP14" t="str">
            <v>小类_免笔试</v>
          </cell>
          <cell r="BQ14" t="str">
            <v>昭通市劳动人事争议仲裁院</v>
          </cell>
          <cell r="BR14" t="str">
            <v>昭通市</v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>15399099006287</v>
          </cell>
          <cell r="CA14" t="str">
            <v>1</v>
          </cell>
          <cell r="CB14" t="str">
            <v>1</v>
          </cell>
        </row>
        <row r="15">
          <cell r="BN15" t="str">
            <v>15399099006287001</v>
          </cell>
          <cell r="BO15" t="str">
            <v>免笔试</v>
          </cell>
          <cell r="BP15" t="str">
            <v>小类_免笔试</v>
          </cell>
          <cell r="BQ15" t="str">
            <v>昭通市劳动人事争议仲裁院</v>
          </cell>
          <cell r="BR15" t="str">
            <v>昭通市</v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>15399099006287</v>
          </cell>
          <cell r="CA15" t="str">
            <v>1</v>
          </cell>
          <cell r="CB15" t="str">
            <v>1</v>
          </cell>
        </row>
        <row r="16">
          <cell r="BN16" t="str">
            <v>15399099006287001</v>
          </cell>
          <cell r="BO16" t="str">
            <v>免笔试</v>
          </cell>
          <cell r="BP16" t="str">
            <v>小类_免笔试</v>
          </cell>
          <cell r="BQ16" t="str">
            <v>昭通市劳动人事争议仲裁院</v>
          </cell>
          <cell r="BR16" t="str">
            <v>昭通市</v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>15399099006287</v>
          </cell>
          <cell r="CA16" t="str">
            <v>1</v>
          </cell>
          <cell r="CB16" t="str">
            <v>1</v>
          </cell>
        </row>
        <row r="17">
          <cell r="BN17" t="str">
            <v>15399099006287001</v>
          </cell>
          <cell r="BO17" t="str">
            <v>免笔试</v>
          </cell>
          <cell r="BP17" t="str">
            <v>小类_免笔试</v>
          </cell>
          <cell r="BQ17" t="str">
            <v>昭通市劳动人事争议仲裁院</v>
          </cell>
          <cell r="BR17" t="str">
            <v>昭通市</v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>15399099006287</v>
          </cell>
          <cell r="CA17" t="str">
            <v>1</v>
          </cell>
          <cell r="CB17" t="str">
            <v>1</v>
          </cell>
        </row>
        <row r="18">
          <cell r="BN18" t="str">
            <v>15399099006287001</v>
          </cell>
          <cell r="BO18" t="str">
            <v>免笔试</v>
          </cell>
          <cell r="BP18" t="str">
            <v>小类_免笔试</v>
          </cell>
          <cell r="BQ18" t="str">
            <v>昭通市劳动人事争议仲裁院</v>
          </cell>
          <cell r="BR18" t="str">
            <v>昭通市</v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>15399099006287</v>
          </cell>
          <cell r="CA18" t="str">
            <v>1</v>
          </cell>
          <cell r="CB18" t="str">
            <v>1</v>
          </cell>
        </row>
        <row r="19">
          <cell r="BN19" t="str">
            <v>15399099006287001</v>
          </cell>
          <cell r="BO19" t="str">
            <v>免笔试</v>
          </cell>
          <cell r="BP19" t="str">
            <v>小类_免笔试</v>
          </cell>
          <cell r="BQ19" t="str">
            <v>昭通市劳动人事争议仲裁院</v>
          </cell>
          <cell r="BR19" t="str">
            <v>昭通市</v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>15399099006287</v>
          </cell>
          <cell r="CA19" t="str">
            <v>1</v>
          </cell>
          <cell r="CB19" t="str">
            <v>1</v>
          </cell>
        </row>
        <row r="20">
          <cell r="BN20" t="str">
            <v>15399099006287001</v>
          </cell>
          <cell r="BO20" t="str">
            <v>免笔试</v>
          </cell>
          <cell r="BP20" t="str">
            <v>小类_免笔试</v>
          </cell>
          <cell r="BQ20" t="str">
            <v>昭通市劳动人事争议仲裁院</v>
          </cell>
          <cell r="BR20" t="str">
            <v>昭通市</v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>15399099006287</v>
          </cell>
          <cell r="CA20" t="str">
            <v>1</v>
          </cell>
          <cell r="CB20" t="str">
            <v>1</v>
          </cell>
        </row>
        <row r="21">
          <cell r="BN21" t="str">
            <v>15399099006287001</v>
          </cell>
          <cell r="BO21" t="str">
            <v>免笔试</v>
          </cell>
          <cell r="BP21" t="str">
            <v>小类_免笔试</v>
          </cell>
          <cell r="BQ21" t="str">
            <v>昭通市劳动人事争议仲裁院</v>
          </cell>
          <cell r="BR21" t="str">
            <v>昭通市</v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>15399099006287</v>
          </cell>
          <cell r="CA21" t="str">
            <v>1</v>
          </cell>
          <cell r="CB21" t="str">
            <v>1</v>
          </cell>
        </row>
        <row r="22">
          <cell r="BN22" t="str">
            <v>15399099006287001</v>
          </cell>
          <cell r="BO22" t="str">
            <v>免笔试</v>
          </cell>
          <cell r="BP22" t="str">
            <v>小类_免笔试</v>
          </cell>
          <cell r="BQ22" t="str">
            <v>昭通市劳动人事争议仲裁院</v>
          </cell>
          <cell r="BR22" t="str">
            <v>昭通市</v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>15399099006287</v>
          </cell>
          <cell r="CA22" t="str">
            <v>1</v>
          </cell>
          <cell r="CB22" t="str">
            <v>1</v>
          </cell>
        </row>
        <row r="23">
          <cell r="BN23" t="str">
            <v>15399099006287001</v>
          </cell>
          <cell r="BO23" t="str">
            <v>免笔试</v>
          </cell>
          <cell r="BP23" t="str">
            <v>小类_免笔试</v>
          </cell>
          <cell r="BQ23" t="str">
            <v>昭通市劳动人事争议仲裁院</v>
          </cell>
          <cell r="BR23" t="str">
            <v>昭通市</v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>15399099006287</v>
          </cell>
          <cell r="CA23" t="str">
            <v>1</v>
          </cell>
          <cell r="CB23" t="str">
            <v>1</v>
          </cell>
        </row>
        <row r="24">
          <cell r="BN24" t="str">
            <v>15399099006287001</v>
          </cell>
          <cell r="BO24" t="str">
            <v>免笔试</v>
          </cell>
          <cell r="BP24" t="str">
            <v>小类_免笔试</v>
          </cell>
          <cell r="BQ24" t="str">
            <v>昭通市劳动人事争议仲裁院</v>
          </cell>
          <cell r="BR24" t="str">
            <v>昭通市</v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>15399099006287</v>
          </cell>
          <cell r="CA24" t="str">
            <v>1</v>
          </cell>
          <cell r="CB24" t="str">
            <v>1</v>
          </cell>
        </row>
        <row r="25">
          <cell r="BN25" t="str">
            <v>15399099006287001</v>
          </cell>
          <cell r="BO25" t="str">
            <v>免笔试</v>
          </cell>
          <cell r="BP25" t="str">
            <v>小类_免笔试</v>
          </cell>
          <cell r="BQ25" t="str">
            <v>昭通市劳动人事争议仲裁院</v>
          </cell>
          <cell r="BR25" t="str">
            <v>昭通市</v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>15399099006287</v>
          </cell>
          <cell r="CA25" t="str">
            <v>1</v>
          </cell>
          <cell r="CB25" t="str">
            <v>1</v>
          </cell>
        </row>
        <row r="26">
          <cell r="BN26" t="str">
            <v>15399099006287001</v>
          </cell>
          <cell r="BO26" t="str">
            <v>免笔试</v>
          </cell>
          <cell r="BP26" t="str">
            <v>小类_免笔试</v>
          </cell>
          <cell r="BQ26" t="str">
            <v>昭通市劳动人事争议仲裁院</v>
          </cell>
          <cell r="BR26" t="str">
            <v>昭通市</v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>15399099006287</v>
          </cell>
          <cell r="CA26" t="str">
            <v>1</v>
          </cell>
          <cell r="CB26" t="str">
            <v>1</v>
          </cell>
        </row>
        <row r="27">
          <cell r="BN27" t="str">
            <v>15399099006287001</v>
          </cell>
          <cell r="BO27" t="str">
            <v>免笔试</v>
          </cell>
          <cell r="BP27" t="str">
            <v>小类_免笔试</v>
          </cell>
          <cell r="BQ27" t="str">
            <v>昭通市劳动人事争议仲裁院</v>
          </cell>
          <cell r="BR27" t="str">
            <v>昭通市</v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>15399099006287</v>
          </cell>
          <cell r="CA27" t="str">
            <v>1</v>
          </cell>
          <cell r="CB27" t="str">
            <v>1</v>
          </cell>
        </row>
        <row r="28">
          <cell r="BN28" t="str">
            <v>15399099006287001</v>
          </cell>
          <cell r="BO28" t="str">
            <v>免笔试</v>
          </cell>
          <cell r="BP28" t="str">
            <v>小类_免笔试</v>
          </cell>
          <cell r="BQ28" t="str">
            <v>昭通市劳动人事争议仲裁院</v>
          </cell>
          <cell r="BR28" t="str">
            <v>昭通市</v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>15399099006287</v>
          </cell>
          <cell r="CA28" t="str">
            <v>1</v>
          </cell>
          <cell r="CB28" t="str">
            <v>1</v>
          </cell>
        </row>
        <row r="29">
          <cell r="BN29" t="str">
            <v>15399099006288001</v>
          </cell>
          <cell r="BO29" t="str">
            <v>免笔试</v>
          </cell>
          <cell r="BP29" t="str">
            <v>小类_免笔试</v>
          </cell>
          <cell r="BQ29" t="str">
            <v>昭通市人力资源和社会保障信息中心</v>
          </cell>
          <cell r="BR29" t="str">
            <v>昭通市</v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>15399099006288</v>
          </cell>
          <cell r="CA29" t="str">
            <v>1</v>
          </cell>
          <cell r="CB29" t="str">
            <v>1</v>
          </cell>
        </row>
        <row r="30">
          <cell r="BN30" t="str">
            <v>15399099006288001</v>
          </cell>
          <cell r="BO30" t="str">
            <v>免笔试</v>
          </cell>
          <cell r="BP30" t="str">
            <v>小类_免笔试</v>
          </cell>
          <cell r="BQ30" t="str">
            <v>昭通市人力资源和社会保障信息中心</v>
          </cell>
          <cell r="BR30" t="str">
            <v>昭通市</v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>15399099006288</v>
          </cell>
          <cell r="CA30" t="str">
            <v>1</v>
          </cell>
          <cell r="CB30" t="str">
            <v>1</v>
          </cell>
        </row>
        <row r="31">
          <cell r="BN31" t="str">
            <v>15399099006288001</v>
          </cell>
          <cell r="BO31" t="str">
            <v>免笔试</v>
          </cell>
          <cell r="BP31" t="str">
            <v>小类_免笔试</v>
          </cell>
          <cell r="BQ31" t="str">
            <v>昭通市人力资源和社会保障信息中心</v>
          </cell>
          <cell r="BR31" t="str">
            <v>昭通市</v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>15399099006288</v>
          </cell>
          <cell r="CA31" t="str">
            <v>1</v>
          </cell>
          <cell r="CB31" t="str">
            <v>1</v>
          </cell>
        </row>
        <row r="32">
          <cell r="BN32" t="str">
            <v>15399099006288001</v>
          </cell>
          <cell r="BO32" t="str">
            <v>免笔试</v>
          </cell>
          <cell r="BP32" t="str">
            <v>小类_免笔试</v>
          </cell>
          <cell r="BQ32" t="str">
            <v>昭通市人力资源和社会保障信息中心</v>
          </cell>
          <cell r="BR32" t="str">
            <v>昭通市</v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>15399099006288</v>
          </cell>
          <cell r="CA32" t="str">
            <v>1</v>
          </cell>
          <cell r="CB32" t="str">
            <v>1</v>
          </cell>
        </row>
        <row r="33">
          <cell r="BN33" t="str">
            <v>15399099006288001</v>
          </cell>
          <cell r="BO33" t="str">
            <v>免笔试</v>
          </cell>
          <cell r="BP33" t="str">
            <v>小类_免笔试</v>
          </cell>
          <cell r="BQ33" t="str">
            <v>昭通市人力资源和社会保障信息中心</v>
          </cell>
          <cell r="BR33" t="str">
            <v>昭通市</v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>15399099006288</v>
          </cell>
          <cell r="CA33" t="str">
            <v>1</v>
          </cell>
          <cell r="CB33" t="str">
            <v>1</v>
          </cell>
        </row>
        <row r="34">
          <cell r="BN34" t="str">
            <v>15399099006290001</v>
          </cell>
          <cell r="BO34" t="str">
            <v>免笔试</v>
          </cell>
          <cell r="BP34" t="str">
            <v>小类_免笔试</v>
          </cell>
          <cell r="BQ34" t="str">
            <v>昭通市人社局考试中心</v>
          </cell>
          <cell r="BR34" t="str">
            <v>昭通市</v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>15399099006290</v>
          </cell>
          <cell r="CA34" t="str">
            <v>1</v>
          </cell>
          <cell r="CB34" t="str">
            <v>1</v>
          </cell>
        </row>
        <row r="35">
          <cell r="BN35" t="str">
            <v>15399099006290001</v>
          </cell>
          <cell r="BO35" t="str">
            <v>免笔试</v>
          </cell>
          <cell r="BP35" t="str">
            <v>小类_免笔试</v>
          </cell>
          <cell r="BQ35" t="str">
            <v>昭通市人社局考试中心</v>
          </cell>
          <cell r="BR35" t="str">
            <v>昭通市</v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>15399099006290</v>
          </cell>
          <cell r="CA35" t="str">
            <v>1</v>
          </cell>
          <cell r="CB35" t="str">
            <v>1</v>
          </cell>
        </row>
        <row r="36">
          <cell r="BN36" t="str">
            <v>15399099006290001</v>
          </cell>
          <cell r="BO36" t="str">
            <v>免笔试</v>
          </cell>
          <cell r="BP36" t="str">
            <v>小类_免笔试</v>
          </cell>
          <cell r="BQ36" t="str">
            <v>昭通市人社局考试中心</v>
          </cell>
          <cell r="BR36" t="str">
            <v>昭通市</v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>15399099006290</v>
          </cell>
          <cell r="CA36" t="str">
            <v>1</v>
          </cell>
          <cell r="CB36" t="str">
            <v>1</v>
          </cell>
        </row>
        <row r="37">
          <cell r="BN37" t="str">
            <v>15399099006290001</v>
          </cell>
          <cell r="BO37" t="str">
            <v>免笔试</v>
          </cell>
          <cell r="BP37" t="str">
            <v>小类_免笔试</v>
          </cell>
          <cell r="BQ37" t="str">
            <v>昭通市人社局考试中心</v>
          </cell>
          <cell r="BR37" t="str">
            <v>昭通市</v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>15399099006290</v>
          </cell>
          <cell r="CA37" t="str">
            <v>1</v>
          </cell>
          <cell r="CB37" t="str">
            <v>1</v>
          </cell>
        </row>
        <row r="38">
          <cell r="BN38" t="str">
            <v>15399099006290001</v>
          </cell>
          <cell r="BO38" t="str">
            <v>免笔试</v>
          </cell>
          <cell r="BP38" t="str">
            <v>小类_免笔试</v>
          </cell>
          <cell r="BQ38" t="str">
            <v>昭通市人社局考试中心</v>
          </cell>
          <cell r="BR38" t="str">
            <v>昭通市</v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>15399099006290</v>
          </cell>
          <cell r="CA38" t="str">
            <v>1</v>
          </cell>
          <cell r="CB38" t="str">
            <v>1</v>
          </cell>
        </row>
        <row r="39">
          <cell r="BN39" t="str">
            <v>15399099006304002</v>
          </cell>
          <cell r="BO39" t="str">
            <v>免笔试</v>
          </cell>
          <cell r="BP39" t="str">
            <v>小类_免笔试</v>
          </cell>
          <cell r="BQ39" t="str">
            <v>昭通卫生职业学院</v>
          </cell>
          <cell r="BR39" t="str">
            <v>昭通市</v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>15399099006304</v>
          </cell>
          <cell r="CA39" t="str">
            <v>1</v>
          </cell>
          <cell r="CB39" t="str">
            <v>1</v>
          </cell>
        </row>
        <row r="40">
          <cell r="BN40" t="str">
            <v>15399099006304002</v>
          </cell>
          <cell r="BO40" t="str">
            <v>免笔试</v>
          </cell>
          <cell r="BP40" t="str">
            <v>小类_免笔试</v>
          </cell>
          <cell r="BQ40" t="str">
            <v>昭通卫生职业学院</v>
          </cell>
          <cell r="BR40" t="str">
            <v>昭通市</v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>15399099006304</v>
          </cell>
          <cell r="CA40" t="str">
            <v>1</v>
          </cell>
          <cell r="CB40" t="str">
            <v>1</v>
          </cell>
        </row>
        <row r="41">
          <cell r="BN41" t="str">
            <v>15399099006310001</v>
          </cell>
          <cell r="BO41" t="str">
            <v>免笔试</v>
          </cell>
          <cell r="BP41" t="str">
            <v>小类_免笔试</v>
          </cell>
          <cell r="BQ41" t="str">
            <v>昭通市天麻研究院</v>
          </cell>
          <cell r="BR41" t="str">
            <v>昭通市</v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>15399099006310</v>
          </cell>
          <cell r="CA41" t="str">
            <v>1</v>
          </cell>
          <cell r="CB41" t="str">
            <v>2</v>
          </cell>
        </row>
        <row r="42">
          <cell r="BN42" t="str">
            <v>15399099006310001</v>
          </cell>
          <cell r="BO42" t="str">
            <v>免笔试</v>
          </cell>
          <cell r="BP42" t="str">
            <v>小类_免笔试</v>
          </cell>
          <cell r="BQ42" t="str">
            <v>昭通市天麻研究院</v>
          </cell>
          <cell r="BR42" t="str">
            <v>昭通市</v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>15399099006310</v>
          </cell>
          <cell r="CA42" t="str">
            <v>1</v>
          </cell>
          <cell r="CB42" t="str">
            <v>2</v>
          </cell>
        </row>
        <row r="43">
          <cell r="BN43" t="str">
            <v>15399099006310001</v>
          </cell>
          <cell r="BO43" t="str">
            <v>免笔试</v>
          </cell>
          <cell r="BP43" t="str">
            <v>小类_免笔试</v>
          </cell>
          <cell r="BQ43" t="str">
            <v>昭通市天麻研究院</v>
          </cell>
          <cell r="BR43" t="str">
            <v>昭通市</v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>15399099006310</v>
          </cell>
          <cell r="CA43" t="str">
            <v>1</v>
          </cell>
          <cell r="CB43" t="str">
            <v>2</v>
          </cell>
        </row>
        <row r="44">
          <cell r="BN44" t="str">
            <v>15399099006310001</v>
          </cell>
          <cell r="BO44" t="str">
            <v>免笔试</v>
          </cell>
          <cell r="BP44" t="str">
            <v>小类_免笔试</v>
          </cell>
          <cell r="BQ44" t="str">
            <v>昭通市天麻研究院</v>
          </cell>
          <cell r="BR44" t="str">
            <v>昭通市</v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>15399099006310</v>
          </cell>
          <cell r="CA44" t="str">
            <v>1</v>
          </cell>
          <cell r="CB44" t="str">
            <v>2</v>
          </cell>
        </row>
        <row r="45">
          <cell r="BN45" t="str">
            <v>15399099006310001</v>
          </cell>
          <cell r="BO45" t="str">
            <v>免笔试</v>
          </cell>
          <cell r="BP45" t="str">
            <v>小类_免笔试</v>
          </cell>
          <cell r="BQ45" t="str">
            <v>昭通市天麻研究院</v>
          </cell>
          <cell r="BR45" t="str">
            <v>昭通市</v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>15399099006310</v>
          </cell>
          <cell r="CA45" t="str">
            <v>1</v>
          </cell>
          <cell r="CB45" t="str">
            <v>2</v>
          </cell>
        </row>
        <row r="46">
          <cell r="BN46" t="str">
            <v>15399099006310001</v>
          </cell>
          <cell r="BO46" t="str">
            <v>免笔试</v>
          </cell>
          <cell r="BP46" t="str">
            <v>小类_免笔试</v>
          </cell>
          <cell r="BQ46" t="str">
            <v>昭通市天麻研究院</v>
          </cell>
          <cell r="BR46" t="str">
            <v>昭通市</v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>15399099006310</v>
          </cell>
          <cell r="CA46" t="str">
            <v>1</v>
          </cell>
          <cell r="CB46" t="str">
            <v>2</v>
          </cell>
        </row>
        <row r="47">
          <cell r="BN47" t="str">
            <v>15399099006310001</v>
          </cell>
          <cell r="BO47" t="str">
            <v>免笔试</v>
          </cell>
          <cell r="BP47" t="str">
            <v>小类_免笔试</v>
          </cell>
          <cell r="BQ47" t="str">
            <v>昭通市天麻研究院</v>
          </cell>
          <cell r="BR47" t="str">
            <v>昭通市</v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>15399099006310</v>
          </cell>
          <cell r="CA47" t="str">
            <v>1</v>
          </cell>
          <cell r="CB47" t="str">
            <v>2</v>
          </cell>
        </row>
        <row r="48">
          <cell r="BN48" t="str">
            <v>15399099006310001</v>
          </cell>
          <cell r="BO48" t="str">
            <v>免笔试</v>
          </cell>
          <cell r="BP48" t="str">
            <v>小类_免笔试</v>
          </cell>
          <cell r="BQ48" t="str">
            <v>昭通市天麻研究院</v>
          </cell>
          <cell r="BR48" t="str">
            <v>昭通市</v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>15399099006310</v>
          </cell>
          <cell r="CA48" t="str">
            <v>1</v>
          </cell>
          <cell r="CB48" t="str">
            <v>2</v>
          </cell>
        </row>
        <row r="49">
          <cell r="BN49" t="str">
            <v>15399099006310001</v>
          </cell>
          <cell r="BO49" t="str">
            <v>免笔试</v>
          </cell>
          <cell r="BP49" t="str">
            <v>小类_免笔试</v>
          </cell>
          <cell r="BQ49" t="str">
            <v>昭通市天麻研究院</v>
          </cell>
          <cell r="BR49" t="str">
            <v>昭通市</v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>15399099006310</v>
          </cell>
          <cell r="CA49" t="str">
            <v>1</v>
          </cell>
          <cell r="CB49" t="str">
            <v>2</v>
          </cell>
        </row>
        <row r="50">
          <cell r="BN50" t="str">
            <v>15399099006310001</v>
          </cell>
          <cell r="BO50" t="str">
            <v>免笔试</v>
          </cell>
          <cell r="BP50" t="str">
            <v>小类_免笔试</v>
          </cell>
          <cell r="BQ50" t="str">
            <v>昭通市天麻研究院</v>
          </cell>
          <cell r="BR50" t="str">
            <v>昭通市</v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>15399099006310</v>
          </cell>
          <cell r="CA50" t="str">
            <v>1</v>
          </cell>
          <cell r="CB50" t="str">
            <v>2</v>
          </cell>
        </row>
        <row r="51">
          <cell r="BN51" t="str">
            <v>15399099006310001</v>
          </cell>
          <cell r="BO51" t="str">
            <v>免笔试</v>
          </cell>
          <cell r="BP51" t="str">
            <v>小类_免笔试</v>
          </cell>
          <cell r="BQ51" t="str">
            <v>昭通市天麻研究院</v>
          </cell>
          <cell r="BR51" t="str">
            <v>昭通市</v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>15399099006310</v>
          </cell>
          <cell r="CA51" t="str">
            <v>1</v>
          </cell>
          <cell r="CB51" t="str">
            <v>2</v>
          </cell>
        </row>
        <row r="52">
          <cell r="BN52" t="str">
            <v>15399099006310001</v>
          </cell>
          <cell r="BO52" t="str">
            <v>免笔试</v>
          </cell>
          <cell r="BP52" t="str">
            <v>小类_免笔试</v>
          </cell>
          <cell r="BQ52" t="str">
            <v>昭通市天麻研究院</v>
          </cell>
          <cell r="BR52" t="str">
            <v>昭通市</v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>15399099006310</v>
          </cell>
          <cell r="CA52" t="str">
            <v>1</v>
          </cell>
          <cell r="CB52" t="str">
            <v>2</v>
          </cell>
        </row>
        <row r="53">
          <cell r="BN53" t="str">
            <v>15399099006310001</v>
          </cell>
          <cell r="BO53" t="str">
            <v>免笔试</v>
          </cell>
          <cell r="BP53" t="str">
            <v>小类_免笔试</v>
          </cell>
          <cell r="BQ53" t="str">
            <v>昭通市天麻研究院</v>
          </cell>
          <cell r="BR53" t="str">
            <v>昭通市</v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>15399099006310</v>
          </cell>
          <cell r="CA53" t="str">
            <v>1</v>
          </cell>
          <cell r="CB53" t="str">
            <v>2</v>
          </cell>
        </row>
        <row r="54">
          <cell r="BN54" t="str">
            <v>15399099006316001</v>
          </cell>
          <cell r="BO54" t="str">
            <v>免笔试</v>
          </cell>
          <cell r="BP54" t="str">
            <v>小类_免笔试</v>
          </cell>
          <cell r="BQ54" t="str">
            <v>云南省滇东北区域中心医院</v>
          </cell>
          <cell r="BR54" t="str">
            <v>昭通市</v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>15399099006316</v>
          </cell>
          <cell r="CA54" t="str">
            <v>1</v>
          </cell>
          <cell r="CB54" t="str">
            <v>1</v>
          </cell>
        </row>
        <row r="55">
          <cell r="BN55" t="str">
            <v>15399099006317014</v>
          </cell>
          <cell r="BO55" t="str">
            <v>免笔试</v>
          </cell>
          <cell r="BP55" t="str">
            <v>小类_免笔试</v>
          </cell>
          <cell r="BQ55" t="str">
            <v>昭通市中医医院</v>
          </cell>
          <cell r="BR55" t="str">
            <v>昭通市</v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>15399099006317</v>
          </cell>
          <cell r="CA55" t="str">
            <v>1</v>
          </cell>
          <cell r="CB55" t="str">
            <v>1</v>
          </cell>
        </row>
        <row r="56">
          <cell r="BN56" t="str">
            <v>15399099006317014</v>
          </cell>
          <cell r="BO56" t="str">
            <v>免笔试</v>
          </cell>
          <cell r="BP56" t="str">
            <v>小类_免笔试</v>
          </cell>
          <cell r="BQ56" t="str">
            <v>昭通市中医医院</v>
          </cell>
          <cell r="BR56" t="str">
            <v>昭通市</v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>15399099006317</v>
          </cell>
          <cell r="CA56" t="str">
            <v>1</v>
          </cell>
          <cell r="CB56" t="str">
            <v>1</v>
          </cell>
        </row>
        <row r="57">
          <cell r="BN57" t="str">
            <v>15399099006317014</v>
          </cell>
          <cell r="BO57" t="str">
            <v>免笔试</v>
          </cell>
          <cell r="BP57" t="str">
            <v>小类_免笔试</v>
          </cell>
          <cell r="BQ57" t="str">
            <v>昭通市中医医院</v>
          </cell>
          <cell r="BR57" t="str">
            <v>昭通市</v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>15399099006317</v>
          </cell>
          <cell r="CA57" t="str">
            <v>1</v>
          </cell>
          <cell r="CB57" t="str">
            <v>1</v>
          </cell>
        </row>
        <row r="58">
          <cell r="BN58" t="str">
            <v>15399099006317014</v>
          </cell>
          <cell r="BO58" t="str">
            <v>免笔试</v>
          </cell>
          <cell r="BP58" t="str">
            <v>小类_免笔试</v>
          </cell>
          <cell r="BQ58" t="str">
            <v>昭通市中医医院</v>
          </cell>
          <cell r="BR58" t="str">
            <v>昭通市</v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 t="str">
            <v>15399099006317</v>
          </cell>
          <cell r="CA58" t="str">
            <v>1</v>
          </cell>
          <cell r="CB58" t="str">
            <v>1</v>
          </cell>
        </row>
        <row r="59">
          <cell r="BN59" t="str">
            <v>15399099006317014</v>
          </cell>
          <cell r="BO59" t="str">
            <v>免笔试</v>
          </cell>
          <cell r="BP59" t="str">
            <v>小类_免笔试</v>
          </cell>
          <cell r="BQ59" t="str">
            <v>昭通市中医医院</v>
          </cell>
          <cell r="BR59" t="str">
            <v>昭通市</v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>15399099006317</v>
          </cell>
          <cell r="CA59" t="str">
            <v>1</v>
          </cell>
          <cell r="CB59" t="str">
            <v>1</v>
          </cell>
        </row>
        <row r="60">
          <cell r="BN60" t="str">
            <v>15399099006317014</v>
          </cell>
          <cell r="BO60" t="str">
            <v>免笔试</v>
          </cell>
          <cell r="BP60" t="str">
            <v>小类_免笔试</v>
          </cell>
          <cell r="BQ60" t="str">
            <v>昭通市中医医院</v>
          </cell>
          <cell r="BR60" t="str">
            <v>昭通市</v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>15399099006317</v>
          </cell>
          <cell r="CA60" t="str">
            <v>1</v>
          </cell>
          <cell r="CB60" t="str">
            <v>1</v>
          </cell>
        </row>
        <row r="61">
          <cell r="BN61" t="str">
            <v>15399099006317014</v>
          </cell>
          <cell r="BO61" t="str">
            <v>免笔试</v>
          </cell>
          <cell r="BP61" t="str">
            <v>小类_免笔试</v>
          </cell>
          <cell r="BQ61" t="str">
            <v>昭通市中医医院</v>
          </cell>
          <cell r="BR61" t="str">
            <v>昭通市</v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>15399099006317</v>
          </cell>
          <cell r="CA61" t="str">
            <v>1</v>
          </cell>
          <cell r="CB61" t="str">
            <v>1</v>
          </cell>
        </row>
        <row r="62">
          <cell r="BN62" t="str">
            <v>15399099006317014</v>
          </cell>
          <cell r="BO62" t="str">
            <v>免笔试</v>
          </cell>
          <cell r="BP62" t="str">
            <v>小类_免笔试</v>
          </cell>
          <cell r="BQ62" t="str">
            <v>昭通市中医医院</v>
          </cell>
          <cell r="BR62" t="str">
            <v>昭通市</v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>15399099006317</v>
          </cell>
          <cell r="CA62" t="str">
            <v>1</v>
          </cell>
          <cell r="CB62" t="str">
            <v>1</v>
          </cell>
        </row>
        <row r="63">
          <cell r="BN63" t="str">
            <v>15399099006317015</v>
          </cell>
          <cell r="BO63" t="str">
            <v>免笔试</v>
          </cell>
          <cell r="BP63" t="str">
            <v>小类_免笔试</v>
          </cell>
          <cell r="BQ63" t="str">
            <v>昭通市中医医院</v>
          </cell>
          <cell r="BR63" t="str">
            <v>昭通市</v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>15399099006317</v>
          </cell>
          <cell r="CA63" t="str">
            <v>1</v>
          </cell>
          <cell r="CB63" t="str">
            <v>1</v>
          </cell>
        </row>
        <row r="64">
          <cell r="BN64" t="str">
            <v>15399099006317015</v>
          </cell>
          <cell r="BO64" t="str">
            <v>免笔试</v>
          </cell>
          <cell r="BP64" t="str">
            <v>小类_免笔试</v>
          </cell>
          <cell r="BQ64" t="str">
            <v>昭通市中医医院</v>
          </cell>
          <cell r="BR64" t="str">
            <v>昭通市</v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>15399099006317</v>
          </cell>
          <cell r="CA64" t="str">
            <v>1</v>
          </cell>
          <cell r="CB64" t="str">
            <v>1</v>
          </cell>
        </row>
        <row r="65">
          <cell r="BN65" t="str">
            <v>15399099006317015</v>
          </cell>
          <cell r="BO65" t="str">
            <v>免笔试</v>
          </cell>
          <cell r="BP65" t="str">
            <v>小类_免笔试</v>
          </cell>
          <cell r="BQ65" t="str">
            <v>昭通市中医医院</v>
          </cell>
          <cell r="BR65" t="str">
            <v>昭通市</v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>15399099006317</v>
          </cell>
          <cell r="CA65" t="str">
            <v>1</v>
          </cell>
          <cell r="CB65" t="str">
            <v>1</v>
          </cell>
        </row>
        <row r="66">
          <cell r="BN66" t="str">
            <v>15399099006317015</v>
          </cell>
          <cell r="BO66" t="str">
            <v>免笔试</v>
          </cell>
          <cell r="BP66" t="str">
            <v>小类_免笔试</v>
          </cell>
          <cell r="BQ66" t="str">
            <v>昭通市中医医院</v>
          </cell>
          <cell r="BR66" t="str">
            <v>昭通市</v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 t="str">
            <v>15399099006317</v>
          </cell>
          <cell r="CA66" t="str">
            <v>1</v>
          </cell>
          <cell r="CB66" t="str">
            <v>1</v>
          </cell>
        </row>
        <row r="67">
          <cell r="BN67" t="str">
            <v>15399099006336015</v>
          </cell>
          <cell r="BO67" t="str">
            <v>免笔试</v>
          </cell>
          <cell r="BP67" t="str">
            <v>小类_免笔试</v>
          </cell>
          <cell r="BQ67" t="str">
            <v>镇雄县价格认证中心</v>
          </cell>
          <cell r="BR67" t="str">
            <v>昭通市</v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 t="str">
            <v>15399099006336</v>
          </cell>
          <cell r="CA67" t="str">
            <v>1</v>
          </cell>
          <cell r="CB67" t="str">
            <v>1</v>
          </cell>
        </row>
        <row r="68">
          <cell r="BN68" t="str">
            <v>15399099006337016</v>
          </cell>
          <cell r="BO68" t="str">
            <v>免笔试</v>
          </cell>
          <cell r="BP68" t="str">
            <v>小类_免笔试</v>
          </cell>
          <cell r="BQ68" t="str">
            <v>镇雄县价格认证中心</v>
          </cell>
          <cell r="BR68" t="str">
            <v>昭通市</v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>15399099006337</v>
          </cell>
          <cell r="CA68" t="str">
            <v>1</v>
          </cell>
          <cell r="CB68" t="str">
            <v>1</v>
          </cell>
        </row>
        <row r="69">
          <cell r="BN69" t="str">
            <v>15399099006454023</v>
          </cell>
          <cell r="BO69" t="str">
            <v>免笔试</v>
          </cell>
          <cell r="BP69" t="str">
            <v>小类_免笔试</v>
          </cell>
          <cell r="BQ69" t="str">
            <v>昭通市第一人民医院</v>
          </cell>
          <cell r="BR69" t="str">
            <v>昭通市</v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 t="str">
            <v>15399099006454</v>
          </cell>
          <cell r="CA69" t="str">
            <v>1</v>
          </cell>
          <cell r="CB69" t="str">
            <v>1</v>
          </cell>
        </row>
        <row r="70">
          <cell r="BN70" t="str">
            <v>15399099006454030</v>
          </cell>
          <cell r="BO70" t="str">
            <v>免笔试</v>
          </cell>
          <cell r="BP70" t="str">
            <v>小类_免笔试</v>
          </cell>
          <cell r="BQ70" t="str">
            <v>昭通市第一人民医院</v>
          </cell>
          <cell r="BR70" t="str">
            <v>昭通市</v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 t="str">
            <v>15399099006454</v>
          </cell>
          <cell r="CA70" t="str">
            <v>1</v>
          </cell>
          <cell r="CB70" t="str">
            <v>1</v>
          </cell>
        </row>
        <row r="71">
          <cell r="BN71" t="str">
            <v>15399099006454030</v>
          </cell>
          <cell r="BO71" t="str">
            <v>免笔试</v>
          </cell>
          <cell r="BP71" t="str">
            <v>小类_免笔试</v>
          </cell>
          <cell r="BQ71" t="str">
            <v>昭通市第一人民医院</v>
          </cell>
          <cell r="BR71" t="str">
            <v>昭通市</v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 t="str">
            <v/>
          </cell>
          <cell r="BZ71" t="str">
            <v>15399099006454</v>
          </cell>
          <cell r="CA71" t="str">
            <v>1</v>
          </cell>
          <cell r="CB71" t="str">
            <v>1</v>
          </cell>
        </row>
        <row r="72">
          <cell r="BN72" t="str">
            <v>15399099006454030</v>
          </cell>
          <cell r="BO72" t="str">
            <v>免笔试</v>
          </cell>
          <cell r="BP72" t="str">
            <v>小类_免笔试</v>
          </cell>
          <cell r="BQ72" t="str">
            <v>昭通市第一人民医院</v>
          </cell>
          <cell r="BR72" t="str">
            <v>昭通市</v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 t="str">
            <v>15399099006454</v>
          </cell>
          <cell r="CA72" t="str">
            <v>1</v>
          </cell>
          <cell r="CB72" t="str">
            <v>1</v>
          </cell>
        </row>
        <row r="73">
          <cell r="BN73" t="str">
            <v>15399099006454030</v>
          </cell>
          <cell r="BO73" t="str">
            <v>免笔试</v>
          </cell>
          <cell r="BP73" t="str">
            <v>小类_免笔试</v>
          </cell>
          <cell r="BQ73" t="str">
            <v>昭通市第一人民医院</v>
          </cell>
          <cell r="BR73" t="str">
            <v>昭通市</v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 t="str">
            <v/>
          </cell>
          <cell r="BX73" t="str">
            <v/>
          </cell>
          <cell r="BY73" t="str">
            <v/>
          </cell>
          <cell r="BZ73" t="str">
            <v>15399099006454</v>
          </cell>
          <cell r="CA73" t="str">
            <v>1</v>
          </cell>
          <cell r="CB73" t="str">
            <v>1</v>
          </cell>
        </row>
        <row r="74">
          <cell r="BN74" t="str">
            <v>15399099006488002</v>
          </cell>
          <cell r="BO74" t="str">
            <v>免笔试</v>
          </cell>
          <cell r="BP74" t="str">
            <v>小类_免笔试</v>
          </cell>
          <cell r="BQ74" t="str">
            <v>昭通市水利水电勘测设计研究院</v>
          </cell>
          <cell r="BR74" t="str">
            <v>昭通市</v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 t="str">
            <v>15399099006488</v>
          </cell>
          <cell r="CA74" t="str">
            <v>1</v>
          </cell>
          <cell r="CB74" t="str">
            <v>1</v>
          </cell>
        </row>
        <row r="75">
          <cell r="BN75" t="str">
            <v>15399099006488002</v>
          </cell>
          <cell r="BO75" t="str">
            <v>免笔试</v>
          </cell>
          <cell r="BP75" t="str">
            <v>小类_免笔试</v>
          </cell>
          <cell r="BQ75" t="str">
            <v>昭通市水利水电勘测设计研究院</v>
          </cell>
          <cell r="BR75" t="str">
            <v>昭通市</v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 t="str">
            <v>15399099006488</v>
          </cell>
          <cell r="CA75" t="str">
            <v>1</v>
          </cell>
          <cell r="CB75" t="str">
            <v>1</v>
          </cell>
        </row>
        <row r="76">
          <cell r="BN76" t="str">
            <v>15399099006488002</v>
          </cell>
          <cell r="BO76" t="str">
            <v>免笔试</v>
          </cell>
          <cell r="BP76" t="str">
            <v>小类_免笔试</v>
          </cell>
          <cell r="BQ76" t="str">
            <v>昭通市水利水电勘测设计研究院</v>
          </cell>
          <cell r="BR76" t="str">
            <v>昭通市</v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 t="str">
            <v>15399099006488</v>
          </cell>
          <cell r="CA76" t="str">
            <v>1</v>
          </cell>
          <cell r="CB76" t="str">
            <v>1</v>
          </cell>
        </row>
        <row r="77">
          <cell r="BN77" t="str">
            <v>15399099006488003</v>
          </cell>
          <cell r="BO77" t="str">
            <v>免笔试</v>
          </cell>
          <cell r="BP77" t="str">
            <v>小类_免笔试</v>
          </cell>
          <cell r="BQ77" t="str">
            <v>昭通市水利水电勘测设计研究院</v>
          </cell>
          <cell r="BR77" t="str">
            <v>昭通市</v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 t="str">
            <v/>
          </cell>
          <cell r="BX77" t="str">
            <v/>
          </cell>
          <cell r="BY77" t="str">
            <v/>
          </cell>
          <cell r="BZ77" t="str">
            <v>15399099006488</v>
          </cell>
          <cell r="CA77" t="str">
            <v>1</v>
          </cell>
          <cell r="CB77" t="str">
            <v>1</v>
          </cell>
        </row>
        <row r="78">
          <cell r="BN78" t="str">
            <v>15399099006488004</v>
          </cell>
          <cell r="BO78" t="str">
            <v>免笔试</v>
          </cell>
          <cell r="BP78" t="str">
            <v>小类_免笔试</v>
          </cell>
          <cell r="BQ78" t="str">
            <v>昭通市水利水电勘测设计研究院</v>
          </cell>
          <cell r="BR78" t="str">
            <v>昭通市</v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 t="str">
            <v>15399099006488</v>
          </cell>
          <cell r="CA78" t="str">
            <v>1</v>
          </cell>
          <cell r="CB78" t="str">
            <v>1</v>
          </cell>
        </row>
        <row r="79">
          <cell r="BN79" t="str">
            <v>15399099006488004</v>
          </cell>
          <cell r="BO79" t="str">
            <v>免笔试</v>
          </cell>
          <cell r="BP79" t="str">
            <v>小类_免笔试</v>
          </cell>
          <cell r="BQ79" t="str">
            <v>昭通市水利水电勘测设计研究院</v>
          </cell>
          <cell r="BR79" t="str">
            <v>昭通市</v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 t="str">
            <v>15399099006488</v>
          </cell>
          <cell r="CA79" t="str">
            <v>1</v>
          </cell>
          <cell r="CB79" t="str">
            <v>1</v>
          </cell>
        </row>
        <row r="80">
          <cell r="BN80" t="str">
            <v>15399099006488004</v>
          </cell>
          <cell r="BO80" t="str">
            <v>免笔试</v>
          </cell>
          <cell r="BP80" t="str">
            <v>小类_免笔试</v>
          </cell>
          <cell r="BQ80" t="str">
            <v>昭通市水利水电勘测设计研究院</v>
          </cell>
          <cell r="BR80" t="str">
            <v>昭通市</v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 t="str">
            <v>15399099006488</v>
          </cell>
          <cell r="CA80" t="str">
            <v>1</v>
          </cell>
          <cell r="CB80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B37">
      <selection activeCell="H33" sqref="H33"/>
    </sheetView>
  </sheetViews>
  <sheetFormatPr defaultColWidth="9.140625" defaultRowHeight="409.5" customHeight="1"/>
  <cols>
    <col min="1" max="1" width="8.7109375" style="1" customWidth="1"/>
    <col min="2" max="2" width="7.7109375" style="0" customWidth="1"/>
    <col min="3" max="3" width="19.00390625" style="0" customWidth="1"/>
    <col min="4" max="4" width="8.7109375" style="0" customWidth="1"/>
    <col min="5" max="5" width="29.7109375" style="0" customWidth="1"/>
    <col min="6" max="6" width="14.00390625" style="0" customWidth="1"/>
    <col min="7" max="7" width="5.421875" style="1" customWidth="1"/>
    <col min="8" max="9" width="6.421875" style="0" customWidth="1"/>
    <col min="10" max="10" width="8.7109375" style="1" customWidth="1"/>
    <col min="11" max="11" width="9.28125" style="1" customWidth="1"/>
    <col min="12" max="12" width="13.57421875" style="0" customWidth="1"/>
  </cols>
  <sheetData>
    <row r="1" spans="1:12" ht="13.5">
      <c r="A1" s="4" t="s">
        <v>115</v>
      </c>
      <c r="B1" s="4" t="s">
        <v>0</v>
      </c>
      <c r="C1" s="4" t="s">
        <v>2</v>
      </c>
      <c r="D1" s="4" t="s">
        <v>113</v>
      </c>
      <c r="E1" s="4" t="s">
        <v>3</v>
      </c>
      <c r="F1" s="4" t="s">
        <v>1</v>
      </c>
      <c r="G1" s="4" t="s">
        <v>92</v>
      </c>
      <c r="H1" s="5" t="s">
        <v>4</v>
      </c>
      <c r="I1" s="5" t="s">
        <v>111</v>
      </c>
      <c r="J1" s="5" t="s">
        <v>91</v>
      </c>
      <c r="K1" s="5" t="s">
        <v>112</v>
      </c>
      <c r="L1" s="5" t="s">
        <v>114</v>
      </c>
    </row>
    <row r="2" spans="1:12" ht="13.5">
      <c r="A2" s="4" t="s">
        <v>116</v>
      </c>
      <c r="B2" s="4" t="s">
        <v>5</v>
      </c>
      <c r="C2" s="4" t="s">
        <v>7</v>
      </c>
      <c r="D2" s="4" t="s">
        <v>8</v>
      </c>
      <c r="E2" s="4" t="s">
        <v>9</v>
      </c>
      <c r="F2" s="4" t="s">
        <v>6</v>
      </c>
      <c r="G2" s="4" t="str">
        <f>VLOOKUP(C2,'[1]Sheet1'!$BN$2:$CB$80,15,0)</f>
        <v>1</v>
      </c>
      <c r="H2" s="4"/>
      <c r="I2" s="4"/>
      <c r="J2" s="4">
        <v>88.76</v>
      </c>
      <c r="K2" s="4">
        <f>(H2+I2)/3+J2</f>
        <v>88.76</v>
      </c>
      <c r="L2" s="4" t="s">
        <v>117</v>
      </c>
    </row>
    <row r="3" spans="1:12" ht="13.5">
      <c r="A3" s="4" t="s">
        <v>118</v>
      </c>
      <c r="B3" s="4" t="s">
        <v>10</v>
      </c>
      <c r="C3" s="4" t="s">
        <v>7</v>
      </c>
      <c r="D3" s="4" t="s">
        <v>8</v>
      </c>
      <c r="E3" s="4" t="s">
        <v>9</v>
      </c>
      <c r="F3" s="4" t="s">
        <v>6</v>
      </c>
      <c r="G3" s="4" t="str">
        <f>VLOOKUP(C3,'[1]Sheet1'!$BN$2:$CB$80,15,0)</f>
        <v>1</v>
      </c>
      <c r="H3" s="4"/>
      <c r="I3" s="4"/>
      <c r="J3" s="4">
        <v>83.24</v>
      </c>
      <c r="K3" s="4">
        <f aca="true" t="shared" si="0" ref="K3:K35">(H3+I3)/3+J3</f>
        <v>83.24</v>
      </c>
      <c r="L3" s="4"/>
    </row>
    <row r="4" spans="1:12" ht="13.5">
      <c r="A4" s="4" t="s">
        <v>118</v>
      </c>
      <c r="B4" s="4" t="s">
        <v>11</v>
      </c>
      <c r="C4" s="4" t="s">
        <v>7</v>
      </c>
      <c r="D4" s="4" t="s">
        <v>8</v>
      </c>
      <c r="E4" s="4" t="s">
        <v>9</v>
      </c>
      <c r="F4" s="4" t="s">
        <v>6</v>
      </c>
      <c r="G4" s="4" t="str">
        <f>VLOOKUP(C4,'[1]Sheet1'!$BN$2:$CB$80,15,0)</f>
        <v>1</v>
      </c>
      <c r="H4" s="4"/>
      <c r="I4" s="4"/>
      <c r="J4" s="4">
        <v>87.98</v>
      </c>
      <c r="K4" s="4">
        <f t="shared" si="0"/>
        <v>87.98</v>
      </c>
      <c r="L4" s="4"/>
    </row>
    <row r="5" spans="1:12" ht="13.5">
      <c r="A5" s="4" t="s">
        <v>118</v>
      </c>
      <c r="B5" s="4" t="s">
        <v>12</v>
      </c>
      <c r="C5" s="4" t="s">
        <v>14</v>
      </c>
      <c r="D5" s="4" t="s">
        <v>8</v>
      </c>
      <c r="E5" s="4" t="s">
        <v>15</v>
      </c>
      <c r="F5" s="4" t="s">
        <v>13</v>
      </c>
      <c r="G5" s="4" t="str">
        <f>VLOOKUP(C5,'[1]Sheet1'!$BN$2:$CB$80,15,0)</f>
        <v>1</v>
      </c>
      <c r="H5" s="4"/>
      <c r="I5" s="4"/>
      <c r="J5" s="4">
        <v>88.54</v>
      </c>
      <c r="K5" s="4">
        <f t="shared" si="0"/>
        <v>88.54</v>
      </c>
      <c r="L5" s="4" t="s">
        <v>117</v>
      </c>
    </row>
    <row r="6" spans="1:12" ht="13.5">
      <c r="A6" s="4" t="s">
        <v>118</v>
      </c>
      <c r="B6" s="4" t="s">
        <v>16</v>
      </c>
      <c r="C6" s="4" t="s">
        <v>14</v>
      </c>
      <c r="D6" s="4" t="s">
        <v>8</v>
      </c>
      <c r="E6" s="4" t="s">
        <v>15</v>
      </c>
      <c r="F6" s="4" t="s">
        <v>13</v>
      </c>
      <c r="G6" s="4" t="str">
        <f>VLOOKUP(C6,'[1]Sheet1'!$BN$2:$CB$80,15,0)</f>
        <v>1</v>
      </c>
      <c r="H6" s="4"/>
      <c r="I6" s="4"/>
      <c r="J6" s="4">
        <v>87.86</v>
      </c>
      <c r="K6" s="4">
        <f t="shared" si="0"/>
        <v>87.86</v>
      </c>
      <c r="L6" s="4"/>
    </row>
    <row r="7" spans="1:12" ht="13.5">
      <c r="A7" s="4" t="s">
        <v>118</v>
      </c>
      <c r="B7" s="4" t="s">
        <v>17</v>
      </c>
      <c r="C7" s="4" t="s">
        <v>14</v>
      </c>
      <c r="D7" s="4" t="s">
        <v>8</v>
      </c>
      <c r="E7" s="4" t="s">
        <v>15</v>
      </c>
      <c r="F7" s="4" t="s">
        <v>13</v>
      </c>
      <c r="G7" s="4" t="str">
        <f>VLOOKUP(C7,'[1]Sheet1'!$BN$2:$CB$80,15,0)</f>
        <v>1</v>
      </c>
      <c r="H7" s="4"/>
      <c r="I7" s="4"/>
      <c r="J7" s="4">
        <v>85.12</v>
      </c>
      <c r="K7" s="4">
        <f t="shared" si="0"/>
        <v>85.12</v>
      </c>
      <c r="L7" s="4"/>
    </row>
    <row r="8" spans="1:12" ht="13.5">
      <c r="A8" s="4" t="s">
        <v>118</v>
      </c>
      <c r="B8" s="4" t="s">
        <v>18</v>
      </c>
      <c r="C8" s="4" t="s">
        <v>20</v>
      </c>
      <c r="D8" s="4" t="s">
        <v>8</v>
      </c>
      <c r="E8" s="4" t="s">
        <v>21</v>
      </c>
      <c r="F8" s="4" t="s">
        <v>19</v>
      </c>
      <c r="G8" s="4" t="str">
        <f>VLOOKUP(C8,'[1]Sheet1'!$BN$2:$CB$80,15,0)</f>
        <v>1</v>
      </c>
      <c r="H8" s="4"/>
      <c r="I8" s="4"/>
      <c r="J8" s="4">
        <v>83.32</v>
      </c>
      <c r="K8" s="4">
        <f t="shared" si="0"/>
        <v>83.32</v>
      </c>
      <c r="L8" s="4"/>
    </row>
    <row r="9" spans="1:12" ht="13.5">
      <c r="A9" s="4" t="s">
        <v>118</v>
      </c>
      <c r="B9" s="4" t="s">
        <v>22</v>
      </c>
      <c r="C9" s="4" t="s">
        <v>20</v>
      </c>
      <c r="D9" s="4" t="s">
        <v>8</v>
      </c>
      <c r="E9" s="4" t="s">
        <v>21</v>
      </c>
      <c r="F9" s="4" t="s">
        <v>19</v>
      </c>
      <c r="G9" s="4" t="str">
        <f>VLOOKUP(C9,'[1]Sheet1'!$BN$2:$CB$80,15,0)</f>
        <v>1</v>
      </c>
      <c r="H9" s="4"/>
      <c r="I9" s="4"/>
      <c r="J9" s="4">
        <v>85.42</v>
      </c>
      <c r="K9" s="4">
        <f t="shared" si="0"/>
        <v>85.42</v>
      </c>
      <c r="L9" s="4" t="s">
        <v>117</v>
      </c>
    </row>
    <row r="10" spans="1:12" ht="13.5">
      <c r="A10" s="4" t="s">
        <v>118</v>
      </c>
      <c r="B10" s="4" t="s">
        <v>23</v>
      </c>
      <c r="C10" s="4" t="s">
        <v>20</v>
      </c>
      <c r="D10" s="4" t="s">
        <v>8</v>
      </c>
      <c r="E10" s="4" t="s">
        <v>21</v>
      </c>
      <c r="F10" s="4" t="s">
        <v>19</v>
      </c>
      <c r="G10" s="4" t="str">
        <f>VLOOKUP(C10,'[1]Sheet1'!$BN$2:$CB$80,15,0)</f>
        <v>1</v>
      </c>
      <c r="H10" s="4"/>
      <c r="I10" s="4"/>
      <c r="J10" s="4">
        <v>83.95</v>
      </c>
      <c r="K10" s="4">
        <f t="shared" si="0"/>
        <v>83.95</v>
      </c>
      <c r="L10" s="4"/>
    </row>
    <row r="11" spans="1:12" ht="13.5">
      <c r="A11" s="4" t="s">
        <v>118</v>
      </c>
      <c r="B11" s="4" t="s">
        <v>24</v>
      </c>
      <c r="C11" s="4" t="s">
        <v>20</v>
      </c>
      <c r="D11" s="4" t="s">
        <v>8</v>
      </c>
      <c r="E11" s="4" t="s">
        <v>21</v>
      </c>
      <c r="F11" s="4" t="s">
        <v>19</v>
      </c>
      <c r="G11" s="4" t="str">
        <f>VLOOKUP(C11,'[1]Sheet1'!$BN$2:$CB$80,15,0)</f>
        <v>1</v>
      </c>
      <c r="H11" s="4"/>
      <c r="I11" s="4"/>
      <c r="J11" s="4">
        <v>83.42</v>
      </c>
      <c r="K11" s="4">
        <f t="shared" si="0"/>
        <v>83.42</v>
      </c>
      <c r="L11" s="4"/>
    </row>
    <row r="12" spans="1:12" ht="13.5">
      <c r="A12" s="4" t="s">
        <v>118</v>
      </c>
      <c r="B12" s="4" t="s">
        <v>25</v>
      </c>
      <c r="C12" s="4" t="s">
        <v>20</v>
      </c>
      <c r="D12" s="4" t="s">
        <v>8</v>
      </c>
      <c r="E12" s="4" t="s">
        <v>21</v>
      </c>
      <c r="F12" s="4" t="s">
        <v>19</v>
      </c>
      <c r="G12" s="4" t="str">
        <f>VLOOKUP(C12,'[1]Sheet1'!$BN$2:$CB$80,15,0)</f>
        <v>1</v>
      </c>
      <c r="H12" s="4"/>
      <c r="I12" s="4"/>
      <c r="J12" s="4">
        <v>84.4</v>
      </c>
      <c r="K12" s="4">
        <f t="shared" si="0"/>
        <v>84.4</v>
      </c>
      <c r="L12" s="4"/>
    </row>
    <row r="13" spans="1:12" ht="13.5">
      <c r="A13" s="4" t="s">
        <v>118</v>
      </c>
      <c r="B13" s="4" t="s">
        <v>29</v>
      </c>
      <c r="C13" s="4" t="s">
        <v>27</v>
      </c>
      <c r="D13" s="4" t="s">
        <v>8</v>
      </c>
      <c r="E13" s="4" t="s">
        <v>28</v>
      </c>
      <c r="F13" s="4" t="s">
        <v>26</v>
      </c>
      <c r="G13" s="4" t="str">
        <f>VLOOKUP(C13,'[1]Sheet1'!$BN$2:$CB$80,15,0)</f>
        <v>1</v>
      </c>
      <c r="H13" s="4"/>
      <c r="I13" s="4"/>
      <c r="J13" s="4">
        <v>78</v>
      </c>
      <c r="K13" s="4">
        <f t="shared" si="0"/>
        <v>78</v>
      </c>
      <c r="L13" s="4" t="s">
        <v>117</v>
      </c>
    </row>
    <row r="14" spans="1:12" ht="13.5">
      <c r="A14" s="4" t="s">
        <v>118</v>
      </c>
      <c r="B14" s="4" t="s">
        <v>30</v>
      </c>
      <c r="C14" s="4" t="s">
        <v>32</v>
      </c>
      <c r="D14" s="4" t="s">
        <v>8</v>
      </c>
      <c r="E14" s="4" t="s">
        <v>33</v>
      </c>
      <c r="F14" s="4" t="s">
        <v>31</v>
      </c>
      <c r="G14" s="4" t="str">
        <f>VLOOKUP(C14,'[1]Sheet1'!$BN$2:$CB$80,15,0)</f>
        <v>1</v>
      </c>
      <c r="H14" s="4"/>
      <c r="I14" s="4"/>
      <c r="J14" s="4">
        <v>84.96</v>
      </c>
      <c r="K14" s="4">
        <f t="shared" si="0"/>
        <v>84.96</v>
      </c>
      <c r="L14" s="4"/>
    </row>
    <row r="15" spans="1:12" ht="13.5">
      <c r="A15" s="4" t="s">
        <v>118</v>
      </c>
      <c r="B15" s="4" t="s">
        <v>34</v>
      </c>
      <c r="C15" s="4" t="s">
        <v>32</v>
      </c>
      <c r="D15" s="4" t="s">
        <v>8</v>
      </c>
      <c r="E15" s="4" t="s">
        <v>33</v>
      </c>
      <c r="F15" s="4" t="s">
        <v>31</v>
      </c>
      <c r="G15" s="4" t="str">
        <f>VLOOKUP(C15,'[1]Sheet1'!$BN$2:$CB$80,15,0)</f>
        <v>1</v>
      </c>
      <c r="H15" s="4"/>
      <c r="I15" s="4"/>
      <c r="J15" s="4">
        <v>88.81</v>
      </c>
      <c r="K15" s="4">
        <f t="shared" si="0"/>
        <v>88.81</v>
      </c>
      <c r="L15" s="4" t="s">
        <v>117</v>
      </c>
    </row>
    <row r="16" spans="1:12" ht="13.5">
      <c r="A16" s="4" t="s">
        <v>118</v>
      </c>
      <c r="B16" s="4" t="s">
        <v>35</v>
      </c>
      <c r="C16" s="4" t="s">
        <v>32</v>
      </c>
      <c r="D16" s="4" t="s">
        <v>8</v>
      </c>
      <c r="E16" s="4" t="s">
        <v>33</v>
      </c>
      <c r="F16" s="4" t="s">
        <v>31</v>
      </c>
      <c r="G16" s="4" t="str">
        <f>VLOOKUP(C16,'[1]Sheet1'!$BN$2:$CB$80,15,0)</f>
        <v>1</v>
      </c>
      <c r="H16" s="4"/>
      <c r="I16" s="4"/>
      <c r="J16" s="4">
        <v>80.22</v>
      </c>
      <c r="K16" s="4">
        <f t="shared" si="0"/>
        <v>80.22</v>
      </c>
      <c r="L16" s="4"/>
    </row>
    <row r="17" spans="1:12" ht="13.5">
      <c r="A17" s="4" t="s">
        <v>118</v>
      </c>
      <c r="B17" s="4" t="s">
        <v>39</v>
      </c>
      <c r="C17" s="4" t="s">
        <v>37</v>
      </c>
      <c r="D17" s="4" t="s">
        <v>8</v>
      </c>
      <c r="E17" s="4" t="s">
        <v>38</v>
      </c>
      <c r="F17" s="4" t="s">
        <v>36</v>
      </c>
      <c r="G17" s="4" t="str">
        <f>VLOOKUP(C17,'[1]Sheet1'!$BN$2:$CB$80,15,0)</f>
        <v>1</v>
      </c>
      <c r="H17" s="4"/>
      <c r="I17" s="4"/>
      <c r="J17" s="4">
        <v>82.33</v>
      </c>
      <c r="K17" s="4">
        <f t="shared" si="0"/>
        <v>82.33</v>
      </c>
      <c r="L17" s="4" t="s">
        <v>117</v>
      </c>
    </row>
    <row r="18" spans="1:12" ht="13.5">
      <c r="A18" s="4" t="s">
        <v>118</v>
      </c>
      <c r="B18" s="4" t="s">
        <v>40</v>
      </c>
      <c r="C18" s="4" t="s">
        <v>42</v>
      </c>
      <c r="D18" s="4" t="s">
        <v>8</v>
      </c>
      <c r="E18" s="4" t="s">
        <v>43</v>
      </c>
      <c r="F18" s="4" t="s">
        <v>41</v>
      </c>
      <c r="G18" s="4" t="str">
        <f>VLOOKUP(C18,'[1]Sheet1'!$BN$2:$CB$80,15,0)</f>
        <v>2</v>
      </c>
      <c r="H18" s="4"/>
      <c r="I18" s="4"/>
      <c r="J18" s="4">
        <v>87.13</v>
      </c>
      <c r="K18" s="4">
        <f t="shared" si="0"/>
        <v>87.13</v>
      </c>
      <c r="L18" s="4" t="s">
        <v>117</v>
      </c>
    </row>
    <row r="19" spans="1:12" ht="13.5">
      <c r="A19" s="4" t="s">
        <v>118</v>
      </c>
      <c r="B19" s="4" t="s">
        <v>44</v>
      </c>
      <c r="C19" s="4" t="s">
        <v>42</v>
      </c>
      <c r="D19" s="4" t="s">
        <v>8</v>
      </c>
      <c r="E19" s="4" t="s">
        <v>43</v>
      </c>
      <c r="F19" s="4" t="s">
        <v>41</v>
      </c>
      <c r="G19" s="4" t="str">
        <f>VLOOKUP(C19,'[1]Sheet1'!$BN$2:$CB$80,15,0)</f>
        <v>2</v>
      </c>
      <c r="H19" s="4"/>
      <c r="I19" s="4"/>
      <c r="J19" s="4">
        <v>86.27</v>
      </c>
      <c r="K19" s="4">
        <f t="shared" si="0"/>
        <v>86.27</v>
      </c>
      <c r="L19" s="4"/>
    </row>
    <row r="20" spans="1:12" ht="13.5">
      <c r="A20" s="4" t="s">
        <v>118</v>
      </c>
      <c r="B20" s="4" t="s">
        <v>45</v>
      </c>
      <c r="C20" s="4" t="s">
        <v>42</v>
      </c>
      <c r="D20" s="4" t="s">
        <v>8</v>
      </c>
      <c r="E20" s="4" t="s">
        <v>43</v>
      </c>
      <c r="F20" s="4" t="s">
        <v>41</v>
      </c>
      <c r="G20" s="4" t="str">
        <f>VLOOKUP(C20,'[1]Sheet1'!$BN$2:$CB$80,15,0)</f>
        <v>2</v>
      </c>
      <c r="H20" s="4"/>
      <c r="I20" s="4"/>
      <c r="J20" s="4">
        <v>85.17</v>
      </c>
      <c r="K20" s="4">
        <f t="shared" si="0"/>
        <v>85.17</v>
      </c>
      <c r="L20" s="4"/>
    </row>
    <row r="21" spans="1:12" ht="13.5">
      <c r="A21" s="4" t="s">
        <v>118</v>
      </c>
      <c r="B21" s="4" t="s">
        <v>46</v>
      </c>
      <c r="C21" s="4" t="s">
        <v>42</v>
      </c>
      <c r="D21" s="4" t="s">
        <v>8</v>
      </c>
      <c r="E21" s="4" t="s">
        <v>43</v>
      </c>
      <c r="F21" s="4" t="s">
        <v>41</v>
      </c>
      <c r="G21" s="4" t="str">
        <f>VLOOKUP(C21,'[1]Sheet1'!$BN$2:$CB$80,15,0)</f>
        <v>2</v>
      </c>
      <c r="H21" s="4"/>
      <c r="I21" s="4"/>
      <c r="J21" s="4">
        <v>89.9</v>
      </c>
      <c r="K21" s="4">
        <f t="shared" si="0"/>
        <v>89.9</v>
      </c>
      <c r="L21" s="4" t="s">
        <v>117</v>
      </c>
    </row>
    <row r="22" spans="1:12" ht="13.5">
      <c r="A22" s="4" t="s">
        <v>118</v>
      </c>
      <c r="B22" s="4" t="s">
        <v>47</v>
      </c>
      <c r="C22" s="4" t="s">
        <v>42</v>
      </c>
      <c r="D22" s="4" t="s">
        <v>8</v>
      </c>
      <c r="E22" s="4" t="s">
        <v>43</v>
      </c>
      <c r="F22" s="4" t="s">
        <v>41</v>
      </c>
      <c r="G22" s="4" t="str">
        <f>VLOOKUP(C22,'[1]Sheet1'!$BN$2:$CB$80,15,0)</f>
        <v>2</v>
      </c>
      <c r="H22" s="4"/>
      <c r="I22" s="4"/>
      <c r="J22" s="4">
        <v>79.23</v>
      </c>
      <c r="K22" s="4">
        <f t="shared" si="0"/>
        <v>79.23</v>
      </c>
      <c r="L22" s="4"/>
    </row>
    <row r="23" spans="1:12" ht="13.5">
      <c r="A23" s="4" t="s">
        <v>118</v>
      </c>
      <c r="B23" s="4" t="s">
        <v>48</v>
      </c>
      <c r="C23" s="4" t="s">
        <v>42</v>
      </c>
      <c r="D23" s="4" t="s">
        <v>8</v>
      </c>
      <c r="E23" s="4" t="s">
        <v>43</v>
      </c>
      <c r="F23" s="4" t="s">
        <v>41</v>
      </c>
      <c r="G23" s="4" t="str">
        <f>VLOOKUP(C23,'[1]Sheet1'!$BN$2:$CB$80,15,0)</f>
        <v>2</v>
      </c>
      <c r="H23" s="4"/>
      <c r="I23" s="4"/>
      <c r="J23" s="4">
        <v>83.3</v>
      </c>
      <c r="K23" s="4">
        <f t="shared" si="0"/>
        <v>83.3</v>
      </c>
      <c r="L23" s="4"/>
    </row>
    <row r="24" spans="1:12" ht="13.5">
      <c r="A24" s="4" t="s">
        <v>118</v>
      </c>
      <c r="B24" s="4" t="s">
        <v>49</v>
      </c>
      <c r="C24" s="4" t="s">
        <v>42</v>
      </c>
      <c r="D24" s="4" t="s">
        <v>8</v>
      </c>
      <c r="E24" s="4" t="s">
        <v>43</v>
      </c>
      <c r="F24" s="4" t="s">
        <v>41</v>
      </c>
      <c r="G24" s="4" t="str">
        <f>VLOOKUP(C24,'[1]Sheet1'!$BN$2:$CB$80,15,0)</f>
        <v>2</v>
      </c>
      <c r="H24" s="4"/>
      <c r="I24" s="4"/>
      <c r="J24" s="4">
        <v>84</v>
      </c>
      <c r="K24" s="4">
        <f t="shared" si="0"/>
        <v>84</v>
      </c>
      <c r="L24" s="4"/>
    </row>
    <row r="25" spans="1:12" ht="13.5">
      <c r="A25" s="4" t="s">
        <v>118</v>
      </c>
      <c r="B25" s="4" t="s">
        <v>50</v>
      </c>
      <c r="C25" s="4" t="s">
        <v>42</v>
      </c>
      <c r="D25" s="4" t="s">
        <v>8</v>
      </c>
      <c r="E25" s="4" t="s">
        <v>43</v>
      </c>
      <c r="F25" s="4" t="s">
        <v>41</v>
      </c>
      <c r="G25" s="4" t="str">
        <f>VLOOKUP(C25,'[1]Sheet1'!$BN$2:$CB$80,15,0)</f>
        <v>2</v>
      </c>
      <c r="H25" s="4"/>
      <c r="I25" s="4"/>
      <c r="J25" s="4">
        <v>83.63</v>
      </c>
      <c r="K25" s="4">
        <f t="shared" si="0"/>
        <v>83.63</v>
      </c>
      <c r="L25" s="4"/>
    </row>
    <row r="26" spans="1:12" ht="13.5">
      <c r="A26" s="4" t="s">
        <v>118</v>
      </c>
      <c r="B26" s="4" t="s">
        <v>51</v>
      </c>
      <c r="C26" s="4" t="s">
        <v>53</v>
      </c>
      <c r="D26" s="4" t="s">
        <v>8</v>
      </c>
      <c r="E26" s="4" t="s">
        <v>54</v>
      </c>
      <c r="F26" s="4" t="s">
        <v>52</v>
      </c>
      <c r="G26" s="4" t="str">
        <f>VLOOKUP(C26,'[1]Sheet1'!$BN$2:$CB$80,15,0)</f>
        <v>1</v>
      </c>
      <c r="H26" s="4"/>
      <c r="I26" s="4"/>
      <c r="J26" s="4">
        <v>83.2</v>
      </c>
      <c r="K26" s="4">
        <f t="shared" si="0"/>
        <v>83.2</v>
      </c>
      <c r="L26" s="4" t="s">
        <v>117</v>
      </c>
    </row>
    <row r="27" spans="1:12" ht="13.5">
      <c r="A27" s="4" t="s">
        <v>118</v>
      </c>
      <c r="B27" s="4" t="s">
        <v>55</v>
      </c>
      <c r="C27" s="4" t="s">
        <v>57</v>
      </c>
      <c r="D27" s="4" t="s">
        <v>8</v>
      </c>
      <c r="E27" s="4" t="s">
        <v>58</v>
      </c>
      <c r="F27" s="4" t="s">
        <v>56</v>
      </c>
      <c r="G27" s="4" t="str">
        <f>VLOOKUP(C27,'[1]Sheet1'!$BN$2:$CB$80,15,0)</f>
        <v>1</v>
      </c>
      <c r="H27" s="4"/>
      <c r="I27" s="4"/>
      <c r="J27" s="4">
        <v>86.2</v>
      </c>
      <c r="K27" s="4">
        <f t="shared" si="0"/>
        <v>86.2</v>
      </c>
      <c r="L27" s="4"/>
    </row>
    <row r="28" spans="1:12" ht="13.5">
      <c r="A28" s="4" t="s">
        <v>118</v>
      </c>
      <c r="B28" s="4" t="s">
        <v>59</v>
      </c>
      <c r="C28" s="4" t="s">
        <v>57</v>
      </c>
      <c r="D28" s="4" t="s">
        <v>8</v>
      </c>
      <c r="E28" s="4" t="s">
        <v>58</v>
      </c>
      <c r="F28" s="4" t="s">
        <v>56</v>
      </c>
      <c r="G28" s="4" t="str">
        <f>VLOOKUP(C28,'[1]Sheet1'!$BN$2:$CB$80,15,0)</f>
        <v>1</v>
      </c>
      <c r="H28" s="4"/>
      <c r="I28" s="4"/>
      <c r="J28" s="4">
        <v>90</v>
      </c>
      <c r="K28" s="4">
        <f t="shared" si="0"/>
        <v>90</v>
      </c>
      <c r="L28" s="4"/>
    </row>
    <row r="29" spans="1:12" ht="13.5">
      <c r="A29" s="4" t="s">
        <v>118</v>
      </c>
      <c r="B29" s="4" t="s">
        <v>60</v>
      </c>
      <c r="C29" s="4" t="s">
        <v>57</v>
      </c>
      <c r="D29" s="4" t="s">
        <v>8</v>
      </c>
      <c r="E29" s="4" t="s">
        <v>58</v>
      </c>
      <c r="F29" s="4" t="s">
        <v>56</v>
      </c>
      <c r="G29" s="4" t="str">
        <f>VLOOKUP(C29,'[1]Sheet1'!$BN$2:$CB$80,15,0)</f>
        <v>1</v>
      </c>
      <c r="H29" s="4"/>
      <c r="I29" s="4"/>
      <c r="J29" s="4">
        <v>92.18</v>
      </c>
      <c r="K29" s="4">
        <f t="shared" si="0"/>
        <v>92.18</v>
      </c>
      <c r="L29" s="4" t="s">
        <v>117</v>
      </c>
    </row>
    <row r="30" spans="1:12" ht="13.5">
      <c r="A30" s="4" t="s">
        <v>118</v>
      </c>
      <c r="B30" s="4" t="s">
        <v>61</v>
      </c>
      <c r="C30" s="4" t="s">
        <v>57</v>
      </c>
      <c r="D30" s="4" t="s">
        <v>8</v>
      </c>
      <c r="E30" s="4" t="s">
        <v>58</v>
      </c>
      <c r="F30" s="4" t="s">
        <v>56</v>
      </c>
      <c r="G30" s="4" t="str">
        <f>VLOOKUP(C30,'[1]Sheet1'!$BN$2:$CB$80,15,0)</f>
        <v>1</v>
      </c>
      <c r="H30" s="4"/>
      <c r="I30" s="4"/>
      <c r="J30" s="4">
        <v>86.5</v>
      </c>
      <c r="K30" s="4">
        <f t="shared" si="0"/>
        <v>86.5</v>
      </c>
      <c r="L30" s="4"/>
    </row>
    <row r="31" spans="1:12" ht="13.5">
      <c r="A31" s="4" t="s">
        <v>118</v>
      </c>
      <c r="B31" s="4" t="s">
        <v>62</v>
      </c>
      <c r="C31" s="4" t="s">
        <v>57</v>
      </c>
      <c r="D31" s="4" t="s">
        <v>8</v>
      </c>
      <c r="E31" s="4" t="s">
        <v>58</v>
      </c>
      <c r="F31" s="4" t="s">
        <v>56</v>
      </c>
      <c r="G31" s="4" t="str">
        <f>VLOOKUP(C31,'[1]Sheet1'!$BN$2:$CB$80,15,0)</f>
        <v>1</v>
      </c>
      <c r="H31" s="4"/>
      <c r="I31" s="4"/>
      <c r="J31" s="4">
        <v>88.9</v>
      </c>
      <c r="K31" s="4">
        <f t="shared" si="0"/>
        <v>88.9</v>
      </c>
      <c r="L31" s="4"/>
    </row>
    <row r="32" spans="1:12" ht="13.5">
      <c r="A32" s="4" t="s">
        <v>118</v>
      </c>
      <c r="B32" s="4" t="s">
        <v>63</v>
      </c>
      <c r="C32" s="4" t="s">
        <v>57</v>
      </c>
      <c r="D32" s="4" t="s">
        <v>8</v>
      </c>
      <c r="E32" s="4" t="s">
        <v>58</v>
      </c>
      <c r="F32" s="4" t="s">
        <v>56</v>
      </c>
      <c r="G32" s="4" t="str">
        <f>VLOOKUP(C32,'[1]Sheet1'!$BN$2:$CB$80,15,0)</f>
        <v>1</v>
      </c>
      <c r="H32" s="4"/>
      <c r="I32" s="4"/>
      <c r="J32" s="4">
        <v>87</v>
      </c>
      <c r="K32" s="4">
        <f t="shared" si="0"/>
        <v>87</v>
      </c>
      <c r="L32" s="4"/>
    </row>
    <row r="33" spans="1:12" ht="13.5">
      <c r="A33" s="4" t="s">
        <v>118</v>
      </c>
      <c r="B33" s="4" t="s">
        <v>64</v>
      </c>
      <c r="C33" s="4" t="s">
        <v>66</v>
      </c>
      <c r="D33" s="4" t="s">
        <v>8</v>
      </c>
      <c r="E33" s="4" t="s">
        <v>58</v>
      </c>
      <c r="F33" s="4" t="s">
        <v>65</v>
      </c>
      <c r="G33" s="4" t="str">
        <f>VLOOKUP(C33,'[1]Sheet1'!$BN$2:$CB$80,15,0)</f>
        <v>1</v>
      </c>
      <c r="H33" s="4"/>
      <c r="I33" s="4"/>
      <c r="J33" s="4">
        <v>89</v>
      </c>
      <c r="K33" s="4">
        <f t="shared" si="0"/>
        <v>89</v>
      </c>
      <c r="L33" s="4"/>
    </row>
    <row r="34" spans="1:12" ht="13.5">
      <c r="A34" s="4" t="s">
        <v>118</v>
      </c>
      <c r="B34" s="4" t="s">
        <v>67</v>
      </c>
      <c r="C34" s="4" t="s">
        <v>66</v>
      </c>
      <c r="D34" s="4" t="s">
        <v>8</v>
      </c>
      <c r="E34" s="4" t="s">
        <v>58</v>
      </c>
      <c r="F34" s="4" t="s">
        <v>65</v>
      </c>
      <c r="G34" s="4" t="str">
        <f>VLOOKUP(C34,'[1]Sheet1'!$BN$2:$CB$80,15,0)</f>
        <v>1</v>
      </c>
      <c r="H34" s="4"/>
      <c r="I34" s="4"/>
      <c r="J34" s="4">
        <v>90.8</v>
      </c>
      <c r="K34" s="4">
        <f t="shared" si="0"/>
        <v>90.8</v>
      </c>
      <c r="L34" s="4" t="s">
        <v>117</v>
      </c>
    </row>
    <row r="35" spans="1:12" ht="13.5">
      <c r="A35" s="4" t="s">
        <v>118</v>
      </c>
      <c r="B35" s="4" t="s">
        <v>68</v>
      </c>
      <c r="C35" s="4" t="s">
        <v>66</v>
      </c>
      <c r="D35" s="4" t="s">
        <v>8</v>
      </c>
      <c r="E35" s="4" t="s">
        <v>58</v>
      </c>
      <c r="F35" s="4" t="s">
        <v>65</v>
      </c>
      <c r="G35" s="4" t="str">
        <f>VLOOKUP(C35,'[1]Sheet1'!$BN$2:$CB$80,15,0)</f>
        <v>1</v>
      </c>
      <c r="H35" s="4"/>
      <c r="I35" s="4"/>
      <c r="J35" s="4">
        <v>88.1</v>
      </c>
      <c r="K35" s="4">
        <f t="shared" si="0"/>
        <v>88.1</v>
      </c>
      <c r="L35" s="4"/>
    </row>
    <row r="36" spans="1:12" ht="13.5">
      <c r="A36" s="4" t="s">
        <v>119</v>
      </c>
      <c r="B36" s="4" t="s">
        <v>70</v>
      </c>
      <c r="C36" s="4" t="s">
        <v>72</v>
      </c>
      <c r="D36" s="4" t="s">
        <v>8</v>
      </c>
      <c r="E36" s="4" t="s">
        <v>69</v>
      </c>
      <c r="F36" s="4" t="s">
        <v>71</v>
      </c>
      <c r="G36" s="4" t="str">
        <f>VLOOKUP(C36,'[1]Sheet1'!$BN$2:$CB$80,15,0)</f>
        <v>1</v>
      </c>
      <c r="H36" s="4"/>
      <c r="I36" s="4"/>
      <c r="J36" s="4">
        <v>88.33</v>
      </c>
      <c r="K36" s="4">
        <f aca="true" t="shared" si="1" ref="K36:K48">(H36+I36)/3+J36</f>
        <v>88.33</v>
      </c>
      <c r="L36" s="4" t="s">
        <v>117</v>
      </c>
    </row>
    <row r="37" spans="1:12" ht="13.5">
      <c r="A37" s="4" t="s">
        <v>118</v>
      </c>
      <c r="B37" s="4" t="s">
        <v>73</v>
      </c>
      <c r="C37" s="4" t="s">
        <v>75</v>
      </c>
      <c r="D37" s="4" t="s">
        <v>8</v>
      </c>
      <c r="E37" s="4" t="s">
        <v>76</v>
      </c>
      <c r="F37" s="4" t="s">
        <v>74</v>
      </c>
      <c r="G37" s="4" t="str">
        <f>VLOOKUP(C37,'[1]Sheet1'!$BN$2:$CB$80,15,0)</f>
        <v>1</v>
      </c>
      <c r="H37" s="4"/>
      <c r="I37" s="4"/>
      <c r="J37" s="4">
        <v>82</v>
      </c>
      <c r="K37" s="4">
        <f t="shared" si="1"/>
        <v>82</v>
      </c>
      <c r="L37" s="4" t="s">
        <v>120</v>
      </c>
    </row>
    <row r="38" spans="1:12" ht="13.5">
      <c r="A38" s="4" t="s">
        <v>121</v>
      </c>
      <c r="B38" s="4" t="s">
        <v>79</v>
      </c>
      <c r="C38" s="4" t="s">
        <v>78</v>
      </c>
      <c r="D38" s="4" t="s">
        <v>8</v>
      </c>
      <c r="E38" s="4" t="s">
        <v>76</v>
      </c>
      <c r="F38" s="4" t="s">
        <v>77</v>
      </c>
      <c r="G38" s="4" t="str">
        <f>VLOOKUP(C38,'[1]Sheet1'!$BN$2:$CB$80,15,0)</f>
        <v>1</v>
      </c>
      <c r="H38" s="4"/>
      <c r="I38" s="4"/>
      <c r="J38" s="4">
        <v>80.8</v>
      </c>
      <c r="K38" s="4">
        <f t="shared" si="1"/>
        <v>80.8</v>
      </c>
      <c r="L38" s="4" t="s">
        <v>117</v>
      </c>
    </row>
    <row r="39" spans="1:12" ht="13.5">
      <c r="A39" s="4" t="s">
        <v>118</v>
      </c>
      <c r="B39" s="4" t="s">
        <v>83</v>
      </c>
      <c r="C39" s="4" t="s">
        <v>81</v>
      </c>
      <c r="D39" s="4" t="s">
        <v>8</v>
      </c>
      <c r="E39" s="4" t="s">
        <v>82</v>
      </c>
      <c r="F39" s="4" t="s">
        <v>80</v>
      </c>
      <c r="G39" s="4" t="str">
        <f>VLOOKUP(C39,'[1]Sheet1'!$BN$2:$CB$80,15,0)</f>
        <v>1</v>
      </c>
      <c r="H39" s="4"/>
      <c r="I39" s="4"/>
      <c r="J39" s="4">
        <v>78.6</v>
      </c>
      <c r="K39" s="4">
        <f t="shared" si="1"/>
        <v>78.6</v>
      </c>
      <c r="L39" s="4" t="s">
        <v>117</v>
      </c>
    </row>
    <row r="40" spans="1:12" ht="13.5">
      <c r="A40" s="4" t="s">
        <v>118</v>
      </c>
      <c r="B40" s="4" t="s">
        <v>84</v>
      </c>
      <c r="C40" s="4" t="s">
        <v>86</v>
      </c>
      <c r="D40" s="4" t="s">
        <v>8</v>
      </c>
      <c r="E40" s="4" t="s">
        <v>82</v>
      </c>
      <c r="F40" s="4" t="s">
        <v>85</v>
      </c>
      <c r="G40" s="4" t="str">
        <f>VLOOKUP(C40,'[1]Sheet1'!$BN$2:$CB$80,15,0)</f>
        <v>1</v>
      </c>
      <c r="H40" s="4"/>
      <c r="I40" s="4"/>
      <c r="J40" s="4">
        <v>87.3</v>
      </c>
      <c r="K40" s="4">
        <f t="shared" si="1"/>
        <v>87.3</v>
      </c>
      <c r="L40" s="4" t="s">
        <v>117</v>
      </c>
    </row>
    <row r="41" spans="1:12" ht="13.5">
      <c r="A41" s="4" t="s">
        <v>118</v>
      </c>
      <c r="B41" s="4" t="s">
        <v>89</v>
      </c>
      <c r="C41" s="4" t="s">
        <v>88</v>
      </c>
      <c r="D41" s="4" t="s">
        <v>8</v>
      </c>
      <c r="E41" s="4" t="s">
        <v>82</v>
      </c>
      <c r="F41" s="4" t="s">
        <v>87</v>
      </c>
      <c r="G41" s="4" t="str">
        <f>VLOOKUP(C41,'[1]Sheet1'!$BN$2:$CB$80,15,0)</f>
        <v>1</v>
      </c>
      <c r="H41" s="4"/>
      <c r="I41" s="4"/>
      <c r="J41" s="4">
        <v>72</v>
      </c>
      <c r="K41" s="4">
        <f t="shared" si="1"/>
        <v>72</v>
      </c>
      <c r="L41" s="4"/>
    </row>
    <row r="42" spans="1:12" ht="13.5">
      <c r="A42" s="4" t="s">
        <v>122</v>
      </c>
      <c r="B42" s="4" t="s">
        <v>90</v>
      </c>
      <c r="C42" s="4" t="s">
        <v>88</v>
      </c>
      <c r="D42" s="4" t="s">
        <v>8</v>
      </c>
      <c r="E42" s="4" t="s">
        <v>82</v>
      </c>
      <c r="F42" s="4" t="s">
        <v>87</v>
      </c>
      <c r="G42" s="4" t="str">
        <f>VLOOKUP(C42,'[1]Sheet1'!$BN$2:$CB$80,15,0)</f>
        <v>1</v>
      </c>
      <c r="H42" s="4"/>
      <c r="I42" s="4"/>
      <c r="J42" s="4">
        <v>85.1</v>
      </c>
      <c r="K42" s="4">
        <f t="shared" si="1"/>
        <v>85.1</v>
      </c>
      <c r="L42" s="4" t="s">
        <v>117</v>
      </c>
    </row>
    <row r="43" spans="1:12" s="2" customFormat="1" ht="13.5">
      <c r="A43" s="4" t="s">
        <v>122</v>
      </c>
      <c r="B43" s="4" t="s">
        <v>93</v>
      </c>
      <c r="C43" s="4" t="s">
        <v>95</v>
      </c>
      <c r="D43" s="4" t="s">
        <v>96</v>
      </c>
      <c r="E43" s="4" t="s">
        <v>97</v>
      </c>
      <c r="F43" s="4" t="s">
        <v>94</v>
      </c>
      <c r="G43" s="4" t="s">
        <v>98</v>
      </c>
      <c r="H43" s="4">
        <v>57.5</v>
      </c>
      <c r="I43" s="4">
        <v>107.5</v>
      </c>
      <c r="J43" s="4">
        <v>94.6</v>
      </c>
      <c r="K43" s="4">
        <f t="shared" si="1"/>
        <v>149.6</v>
      </c>
      <c r="L43" s="4" t="s">
        <v>123</v>
      </c>
    </row>
    <row r="44" spans="1:12" s="3" customFormat="1" ht="13.5">
      <c r="A44" s="4" t="s">
        <v>124</v>
      </c>
      <c r="B44" s="4" t="s">
        <v>99</v>
      </c>
      <c r="C44" s="4" t="s">
        <v>95</v>
      </c>
      <c r="D44" s="4" t="s">
        <v>96</v>
      </c>
      <c r="E44" s="4" t="s">
        <v>97</v>
      </c>
      <c r="F44" s="4" t="s">
        <v>94</v>
      </c>
      <c r="G44" s="4" t="s">
        <v>98</v>
      </c>
      <c r="H44" s="4">
        <v>56.5</v>
      </c>
      <c r="I44" s="4">
        <v>107.5</v>
      </c>
      <c r="J44" s="4">
        <v>90.8</v>
      </c>
      <c r="K44" s="4">
        <v>145.47</v>
      </c>
      <c r="L44" s="4"/>
    </row>
    <row r="45" spans="1:12" s="3" customFormat="1" ht="13.5">
      <c r="A45" s="4" t="s">
        <v>125</v>
      </c>
      <c r="B45" s="4" t="s">
        <v>100</v>
      </c>
      <c r="C45" s="4" t="s">
        <v>95</v>
      </c>
      <c r="D45" s="4" t="s">
        <v>96</v>
      </c>
      <c r="E45" s="4" t="s">
        <v>97</v>
      </c>
      <c r="F45" s="4" t="s">
        <v>94</v>
      </c>
      <c r="G45" s="4" t="s">
        <v>98</v>
      </c>
      <c r="H45" s="4">
        <v>71.5</v>
      </c>
      <c r="I45" s="4">
        <v>89.5</v>
      </c>
      <c r="J45" s="4">
        <v>88.2</v>
      </c>
      <c r="K45" s="4">
        <v>141.87</v>
      </c>
      <c r="L45" s="4"/>
    </row>
    <row r="46" spans="1:12" s="2" customFormat="1" ht="13.5">
      <c r="A46" s="4" t="s">
        <v>125</v>
      </c>
      <c r="B46" s="4" t="s">
        <v>101</v>
      </c>
      <c r="C46" s="4" t="s">
        <v>102</v>
      </c>
      <c r="D46" s="4" t="s">
        <v>96</v>
      </c>
      <c r="E46" s="4" t="s">
        <v>103</v>
      </c>
      <c r="F46" s="4" t="s">
        <v>94</v>
      </c>
      <c r="G46" s="4" t="s">
        <v>104</v>
      </c>
      <c r="H46" s="4">
        <v>72.5</v>
      </c>
      <c r="I46" s="4">
        <v>102.5</v>
      </c>
      <c r="J46" s="4">
        <v>84</v>
      </c>
      <c r="K46" s="4">
        <v>142.33</v>
      </c>
      <c r="L46" s="4" t="s">
        <v>126</v>
      </c>
    </row>
    <row r="47" spans="1:12" s="3" customFormat="1" ht="13.5">
      <c r="A47" s="4" t="s">
        <v>125</v>
      </c>
      <c r="B47" s="4" t="s">
        <v>105</v>
      </c>
      <c r="C47" s="4" t="s">
        <v>102</v>
      </c>
      <c r="D47" s="4" t="s">
        <v>96</v>
      </c>
      <c r="E47" s="4" t="s">
        <v>103</v>
      </c>
      <c r="F47" s="4" t="s">
        <v>94</v>
      </c>
      <c r="G47" s="4" t="s">
        <v>104</v>
      </c>
      <c r="H47" s="4">
        <v>58</v>
      </c>
      <c r="I47" s="4">
        <v>70</v>
      </c>
      <c r="J47" s="4">
        <v>89.34</v>
      </c>
      <c r="K47" s="4">
        <v>132.01</v>
      </c>
      <c r="L47" s="4" t="s">
        <v>126</v>
      </c>
    </row>
    <row r="48" spans="1:12" s="2" customFormat="1" ht="13.5">
      <c r="A48" s="4" t="s">
        <v>127</v>
      </c>
      <c r="B48" s="4" t="s">
        <v>106</v>
      </c>
      <c r="C48" s="4" t="s">
        <v>108</v>
      </c>
      <c r="D48" s="4" t="s">
        <v>96</v>
      </c>
      <c r="E48" s="4" t="s">
        <v>109</v>
      </c>
      <c r="F48" s="4" t="s">
        <v>107</v>
      </c>
      <c r="G48" s="4" t="s">
        <v>98</v>
      </c>
      <c r="H48" s="4">
        <v>62</v>
      </c>
      <c r="I48" s="4">
        <v>107.5</v>
      </c>
      <c r="J48" s="4">
        <v>91.4</v>
      </c>
      <c r="K48" s="4">
        <f t="shared" si="1"/>
        <v>147.9</v>
      </c>
      <c r="L48" s="4"/>
    </row>
    <row r="49" spans="1:12" s="3" customFormat="1" ht="13.5">
      <c r="A49" s="4" t="s">
        <v>128</v>
      </c>
      <c r="B49" s="4" t="s">
        <v>110</v>
      </c>
      <c r="C49" s="4" t="s">
        <v>108</v>
      </c>
      <c r="D49" s="4" t="s">
        <v>96</v>
      </c>
      <c r="E49" s="4" t="s">
        <v>109</v>
      </c>
      <c r="F49" s="4" t="s">
        <v>107</v>
      </c>
      <c r="G49" s="4" t="s">
        <v>98</v>
      </c>
      <c r="H49" s="4">
        <v>68</v>
      </c>
      <c r="I49" s="4">
        <v>101</v>
      </c>
      <c r="J49" s="4">
        <v>93.67</v>
      </c>
      <c r="K49" s="4">
        <v>150</v>
      </c>
      <c r="L49" s="4" t="s">
        <v>129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局科室</dc:creator>
  <cp:keywords/>
  <dc:description/>
  <cp:lastModifiedBy>局科室</cp:lastModifiedBy>
  <cp:lastPrinted>2020-12-11T01:06:55Z</cp:lastPrinted>
  <dcterms:created xsi:type="dcterms:W3CDTF">2020-11-19T03:38:32Z</dcterms:created>
  <dcterms:modified xsi:type="dcterms:W3CDTF">2020-12-11T01:09:03Z</dcterms:modified>
  <cp:category/>
  <cp:version/>
  <cp:contentType/>
  <cp:contentStatus/>
</cp:coreProperties>
</file>