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2" sheetId="1" r:id="rId1"/>
  </sheets>
  <calcPr calcId="144525"/>
</workbook>
</file>

<file path=xl/calcChain.xml><?xml version="1.0" encoding="utf-8"?>
<calcChain xmlns="http://schemas.openxmlformats.org/spreadsheetml/2006/main">
  <c r="J8" i="1"/>
  <c r="H8"/>
  <c r="J7"/>
  <c r="H7"/>
  <c r="J6"/>
  <c r="H6"/>
  <c r="J5"/>
  <c r="H5"/>
  <c r="J4"/>
  <c r="H4"/>
</calcChain>
</file>

<file path=xl/sharedStrings.xml><?xml version="1.0" encoding="utf-8"?>
<sst xmlns="http://schemas.openxmlformats.org/spreadsheetml/2006/main" count="28" uniqueCount="25">
  <si>
    <t>附件：</t>
  </si>
  <si>
    <t>2020年度赤峰工业职业技术学院招聘工作人员拟聘用人员名单</t>
  </si>
  <si>
    <t>序号</t>
  </si>
  <si>
    <t>考号</t>
  </si>
  <si>
    <t>姓名</t>
  </si>
  <si>
    <t>民族</t>
  </si>
  <si>
    <t>报考职位</t>
  </si>
  <si>
    <t>笔试成绩</t>
  </si>
  <si>
    <t>民族加分</t>
  </si>
  <si>
    <t>笔试
最终成绩</t>
  </si>
  <si>
    <t xml:space="preserve">面试成绩 </t>
  </si>
  <si>
    <t>总成绩</t>
  </si>
  <si>
    <t>备注</t>
  </si>
  <si>
    <t>白宇</t>
  </si>
  <si>
    <t>其它民族</t>
  </si>
  <si>
    <t>教师2</t>
  </si>
  <si>
    <t>李文妍</t>
  </si>
  <si>
    <t>蒙古族</t>
  </si>
  <si>
    <t>教师3</t>
  </si>
  <si>
    <t>苑媛</t>
  </si>
  <si>
    <t>教师4（应届和择业期）</t>
  </si>
  <si>
    <t>杨佳欣</t>
  </si>
  <si>
    <t>教师5（应届和择业期）</t>
  </si>
  <si>
    <t>金耀辉</t>
  </si>
  <si>
    <t>教师7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</si>
</sst>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name val="宋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8"/>
  <sheetViews>
    <sheetView tabSelected="1" workbookViewId="0"/>
  </sheetViews>
  <sheetFormatPr defaultColWidth="9.140625" defaultRowHeight="27" customHeight="1"/>
  <cols>
    <col min="1" max="1" width="6.28515625" style="2" customWidth="1"/>
    <col min="2" max="2" width="20" style="2" customWidth="1"/>
    <col min="3" max="3" width="13" style="2" customWidth="1"/>
    <col min="4" max="4" width="15.7109375" style="2" customWidth="1"/>
    <col min="5" max="5" width="26.5703125" style="2" customWidth="1"/>
    <col min="6" max="8" width="14.85546875" style="2" hidden="1" customWidth="1"/>
    <col min="9" max="10" width="14.85546875" style="3" hidden="1" customWidth="1"/>
    <col min="11" max="11" width="13.7109375" style="2" customWidth="1"/>
    <col min="12" max="248" width="20" style="2" customWidth="1"/>
    <col min="249" max="249" width="20" style="2"/>
    <col min="250" max="255" width="9.140625" style="2"/>
  </cols>
  <sheetData>
    <row r="1" spans="1:11" ht="27" customHeight="1">
      <c r="A1" s="4" t="s">
        <v>0</v>
      </c>
    </row>
    <row r="2" spans="1:11" ht="27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7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9" t="s">
        <v>11</v>
      </c>
      <c r="K3" s="10" t="s">
        <v>12</v>
      </c>
    </row>
    <row r="4" spans="1:11" s="1" customFormat="1" ht="27" customHeight="1">
      <c r="A4" s="8">
        <v>1</v>
      </c>
      <c r="B4" s="8">
        <v>15040101513</v>
      </c>
      <c r="C4" s="8" t="s">
        <v>13</v>
      </c>
      <c r="D4" s="8" t="s">
        <v>14</v>
      </c>
      <c r="E4" s="8" t="s">
        <v>15</v>
      </c>
      <c r="F4" s="8">
        <v>49.8</v>
      </c>
      <c r="G4" s="8"/>
      <c r="H4" s="8">
        <f>F4+G4</f>
        <v>49.8</v>
      </c>
      <c r="I4" s="11">
        <v>78.66</v>
      </c>
      <c r="J4" s="11">
        <f>I4*0.5+H4*0.5</f>
        <v>64.23</v>
      </c>
      <c r="K4" s="8"/>
    </row>
    <row r="5" spans="1:11" s="1" customFormat="1" ht="27" customHeight="1">
      <c r="A5" s="8">
        <v>2</v>
      </c>
      <c r="B5" s="8">
        <v>15040101519</v>
      </c>
      <c r="C5" s="8" t="s">
        <v>16</v>
      </c>
      <c r="D5" s="8" t="s">
        <v>17</v>
      </c>
      <c r="E5" s="8" t="s">
        <v>18</v>
      </c>
      <c r="F5" s="8">
        <v>62.08</v>
      </c>
      <c r="G5" s="8">
        <v>2.5</v>
      </c>
      <c r="H5" s="8">
        <f>F5+G5</f>
        <v>64.58</v>
      </c>
      <c r="I5" s="11">
        <v>82.06</v>
      </c>
      <c r="J5" s="11">
        <f>I5*0.5+H5*0.5</f>
        <v>73.319999999999993</v>
      </c>
      <c r="K5" s="8"/>
    </row>
    <row r="6" spans="1:11" s="1" customFormat="1" ht="27" customHeight="1">
      <c r="A6" s="8">
        <v>3</v>
      </c>
      <c r="B6" s="8">
        <v>15040101605</v>
      </c>
      <c r="C6" s="8" t="s">
        <v>19</v>
      </c>
      <c r="D6" s="8" t="s">
        <v>17</v>
      </c>
      <c r="E6" s="8" t="s">
        <v>20</v>
      </c>
      <c r="F6" s="8">
        <v>61.5</v>
      </c>
      <c r="G6" s="8">
        <v>2.5</v>
      </c>
      <c r="H6" s="8">
        <f>F6+G6</f>
        <v>64</v>
      </c>
      <c r="I6" s="11">
        <v>80.3</v>
      </c>
      <c r="J6" s="11">
        <f>I6*0.5+H6*0.5</f>
        <v>72.150000000000006</v>
      </c>
      <c r="K6" s="8"/>
    </row>
    <row r="7" spans="1:11" s="1" customFormat="1" ht="27" customHeight="1">
      <c r="A7" s="8">
        <v>4</v>
      </c>
      <c r="B7" s="8">
        <v>15040101614</v>
      </c>
      <c r="C7" s="8" t="s">
        <v>21</v>
      </c>
      <c r="D7" s="8" t="s">
        <v>17</v>
      </c>
      <c r="E7" s="8" t="s">
        <v>22</v>
      </c>
      <c r="F7" s="8">
        <v>60.47</v>
      </c>
      <c r="G7" s="8">
        <v>2.5</v>
      </c>
      <c r="H7" s="8">
        <f>F7+G7</f>
        <v>62.97</v>
      </c>
      <c r="I7" s="11">
        <v>78.72</v>
      </c>
      <c r="J7" s="11">
        <f>I7*0.5+H7*0.5</f>
        <v>70.844999999999999</v>
      </c>
      <c r="K7" s="8"/>
    </row>
    <row r="8" spans="1:11" s="1" customFormat="1" ht="27" customHeight="1">
      <c r="A8" s="8">
        <v>5</v>
      </c>
      <c r="B8" s="8">
        <v>15040101702</v>
      </c>
      <c r="C8" s="8" t="s">
        <v>23</v>
      </c>
      <c r="D8" s="8" t="s">
        <v>17</v>
      </c>
      <c r="E8" s="8" t="s">
        <v>24</v>
      </c>
      <c r="F8" s="8">
        <v>51.53</v>
      </c>
      <c r="G8" s="8">
        <v>2.5</v>
      </c>
      <c r="H8" s="8">
        <f>F8+G8</f>
        <v>54.03</v>
      </c>
      <c r="I8" s="11">
        <v>79.06</v>
      </c>
      <c r="J8" s="11">
        <f>I8*0.5+H8*0.5</f>
        <v>66.545000000000002</v>
      </c>
      <c r="K8" s="8"/>
    </row>
  </sheetData>
  <mergeCells count="1">
    <mergeCell ref="A2:K2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2020-11-16T00:41:00Z</dcterms:created>
  <dcterms:modified xsi:type="dcterms:W3CDTF">2020-12-17T06:59:51Z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