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 (2)" sheetId="1" r:id="rId1"/>
  </sheets>
  <definedNames>
    <definedName name="_xlnm.Print_Titles" localSheetId="0">'公示 (2)'!$2:$2</definedName>
    <definedName name="_xlnm._FilterDatabase" localSheetId="0" hidden="1">'公示 (2)'!$A$2:$Q$64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<sst xmlns="http://schemas.openxmlformats.org/spreadsheetml/2006/main" count="575" uniqueCount="215">
  <si>
    <t>2020年澜沧县事业单位公开招聘教育系统工作人员综合成绩公告</t>
  </si>
  <si>
    <r>
      <rPr>
        <sz val="16"/>
        <color indexed="8"/>
        <rFont val="微软雅黑"/>
        <family val="2"/>
      </rPr>
      <t>准考证号</t>
    </r>
  </si>
  <si>
    <r>
      <rPr>
        <sz val="16"/>
        <color indexed="8"/>
        <rFont val="微软雅黑"/>
        <family val="2"/>
      </rPr>
      <t>姓名</t>
    </r>
  </si>
  <si>
    <r>
      <rPr>
        <sz val="16"/>
        <color indexed="8"/>
        <rFont val="微软雅黑"/>
        <family val="2"/>
      </rPr>
      <t>性别</t>
    </r>
  </si>
  <si>
    <r>
      <rPr>
        <sz val="16"/>
        <color indexed="8"/>
        <rFont val="微软雅黑"/>
        <family val="2"/>
      </rPr>
      <t>民族</t>
    </r>
  </si>
  <si>
    <r>
      <rPr>
        <sz val="16"/>
        <color indexed="8"/>
        <rFont val="微软雅黑"/>
        <family val="2"/>
      </rPr>
      <t>毕业院校</t>
    </r>
  </si>
  <si>
    <r>
      <rPr>
        <sz val="16"/>
        <color indexed="8"/>
        <rFont val="微软雅黑"/>
        <family val="2"/>
      </rPr>
      <t>学历</t>
    </r>
  </si>
  <si>
    <r>
      <rPr>
        <sz val="16"/>
        <color indexed="8"/>
        <rFont val="微软雅黑"/>
        <family val="2"/>
      </rPr>
      <t>职位代码</t>
    </r>
  </si>
  <si>
    <r>
      <rPr>
        <sz val="16"/>
        <color indexed="8"/>
        <rFont val="微软雅黑"/>
        <family val="2"/>
      </rPr>
      <t>职位名称</t>
    </r>
  </si>
  <si>
    <r>
      <rPr>
        <sz val="16"/>
        <color indexed="8"/>
        <rFont val="微软雅黑"/>
        <family val="2"/>
      </rPr>
      <t>招考人数</t>
    </r>
  </si>
  <si>
    <r>
      <rPr>
        <sz val="16"/>
        <color indexed="8"/>
        <rFont val="微软雅黑"/>
        <family val="2"/>
      </rPr>
      <t>此岗位进入面试人数</t>
    </r>
  </si>
  <si>
    <r>
      <rPr>
        <sz val="16"/>
        <color indexed="8"/>
        <rFont val="微软雅黑"/>
        <family val="2"/>
      </rPr>
      <t>笔试成绩</t>
    </r>
  </si>
  <si>
    <r>
      <rPr>
        <sz val="16"/>
        <color indexed="8"/>
        <rFont val="微软雅黑"/>
        <family val="2"/>
      </rPr>
      <t>加分成绩</t>
    </r>
  </si>
  <si>
    <r>
      <rPr>
        <sz val="16"/>
        <color indexed="8"/>
        <rFont val="微软雅黑"/>
        <family val="2"/>
      </rPr>
      <t>面试成绩</t>
    </r>
  </si>
  <si>
    <r>
      <rPr>
        <sz val="16"/>
        <color indexed="8"/>
        <rFont val="微软雅黑"/>
        <family val="2"/>
      </rPr>
      <t>总成绩</t>
    </r>
  </si>
  <si>
    <r>
      <rPr>
        <sz val="16"/>
        <color indexed="8"/>
        <rFont val="微软雅黑"/>
        <family val="2"/>
      </rPr>
      <t>招聘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微软雅黑"/>
        <family val="2"/>
      </rPr>
      <t>岗位</t>
    </r>
    <r>
      <rPr>
        <sz val="16"/>
        <color indexed="8"/>
        <rFont val="Times New Roman"/>
        <family val="1"/>
      </rPr>
      <t xml:space="preserve">         </t>
    </r>
    <r>
      <rPr>
        <sz val="16"/>
        <color indexed="8"/>
        <rFont val="微软雅黑"/>
        <family val="2"/>
      </rPr>
      <t>排名</t>
    </r>
  </si>
  <si>
    <r>
      <rPr>
        <sz val="16"/>
        <color indexed="8"/>
        <rFont val="微软雅黑"/>
        <family val="2"/>
      </rPr>
      <t>考生具体面试时间</t>
    </r>
  </si>
  <si>
    <t>1153080102921</t>
  </si>
  <si>
    <r>
      <rPr>
        <sz val="20"/>
        <color indexed="8"/>
        <rFont val="宋体"/>
        <family val="0"/>
      </rPr>
      <t>左宇虹</t>
    </r>
  </si>
  <si>
    <r>
      <rPr>
        <sz val="16"/>
        <rFont val="微软雅黑"/>
        <family val="2"/>
      </rPr>
      <t>女</t>
    </r>
  </si>
  <si>
    <r>
      <rPr>
        <sz val="16"/>
        <rFont val="微软雅黑"/>
        <family val="2"/>
      </rPr>
      <t>汉族</t>
    </r>
  </si>
  <si>
    <r>
      <rPr>
        <sz val="16"/>
        <rFont val="微软雅黑"/>
        <family val="2"/>
      </rPr>
      <t>吉林师范大学博达学院</t>
    </r>
  </si>
  <si>
    <r>
      <rPr>
        <sz val="16"/>
        <rFont val="微软雅黑"/>
        <family val="2"/>
      </rPr>
      <t>大学本科</t>
    </r>
  </si>
  <si>
    <t>15399099008043026</t>
  </si>
  <si>
    <r>
      <rPr>
        <sz val="16"/>
        <rFont val="微软雅黑"/>
        <family val="2"/>
      </rPr>
      <t>澜沧县县小</t>
    </r>
  </si>
  <si>
    <r>
      <t>2020</t>
    </r>
    <r>
      <rPr>
        <sz val="22"/>
        <color indexed="8"/>
        <rFont val="微软雅黑"/>
        <family val="2"/>
      </rPr>
      <t>年</t>
    </r>
    <r>
      <rPr>
        <sz val="22"/>
        <color indexed="8"/>
        <rFont val="Times New Roman"/>
        <family val="1"/>
      </rPr>
      <t>12</t>
    </r>
    <r>
      <rPr>
        <sz val="22"/>
        <color indexed="8"/>
        <rFont val="微软雅黑"/>
        <family val="2"/>
      </rPr>
      <t>月</t>
    </r>
    <r>
      <rPr>
        <sz val="22"/>
        <color indexed="8"/>
        <rFont val="Times New Roman"/>
        <family val="1"/>
      </rPr>
      <t>20</t>
    </r>
    <r>
      <rPr>
        <sz val="22"/>
        <color indexed="8"/>
        <rFont val="微软雅黑"/>
        <family val="2"/>
      </rPr>
      <t>日上午</t>
    </r>
  </si>
  <si>
    <t>1153080107228</t>
  </si>
  <si>
    <r>
      <rPr>
        <sz val="20"/>
        <color indexed="8"/>
        <rFont val="宋体"/>
        <family val="0"/>
      </rPr>
      <t>窦绕花</t>
    </r>
  </si>
  <si>
    <r>
      <rPr>
        <sz val="16"/>
        <rFont val="微软雅黑"/>
        <family val="2"/>
      </rPr>
      <t>琼台师范学院</t>
    </r>
  </si>
  <si>
    <t>1153080106530</t>
  </si>
  <si>
    <r>
      <rPr>
        <sz val="20"/>
        <color indexed="8"/>
        <rFont val="宋体"/>
        <family val="0"/>
      </rPr>
      <t>吴媛</t>
    </r>
  </si>
  <si>
    <r>
      <rPr>
        <sz val="16"/>
        <rFont val="微软雅黑"/>
        <family val="2"/>
      </rPr>
      <t>普洱学院</t>
    </r>
  </si>
  <si>
    <t>15399099008043027</t>
  </si>
  <si>
    <r>
      <rPr>
        <sz val="16"/>
        <rFont val="微软雅黑"/>
        <family val="2"/>
      </rPr>
      <t>澜沧县乡镇中心小学</t>
    </r>
  </si>
  <si>
    <t>1153080101821</t>
  </si>
  <si>
    <r>
      <rPr>
        <sz val="20"/>
        <color indexed="8"/>
        <rFont val="宋体"/>
        <family val="0"/>
      </rPr>
      <t>武忠燕</t>
    </r>
  </si>
  <si>
    <r>
      <rPr>
        <sz val="16"/>
        <rFont val="微软雅黑"/>
        <family val="2"/>
      </rPr>
      <t>彝族</t>
    </r>
  </si>
  <si>
    <r>
      <rPr>
        <sz val="16"/>
        <rFont val="微软雅黑"/>
        <family val="2"/>
      </rPr>
      <t>阜新高等专科学校</t>
    </r>
  </si>
  <si>
    <r>
      <rPr>
        <sz val="16"/>
        <rFont val="微软雅黑"/>
        <family val="2"/>
      </rPr>
      <t>大学专科</t>
    </r>
  </si>
  <si>
    <t>1153080102902</t>
  </si>
  <si>
    <r>
      <rPr>
        <sz val="20"/>
        <color indexed="8"/>
        <rFont val="宋体"/>
        <family val="0"/>
      </rPr>
      <t>孙朦</t>
    </r>
  </si>
  <si>
    <r>
      <rPr>
        <sz val="16"/>
        <rFont val="微软雅黑"/>
        <family val="2"/>
      </rPr>
      <t>楚雄师范学院</t>
    </r>
  </si>
  <si>
    <t>1153080101315</t>
  </si>
  <si>
    <r>
      <rPr>
        <sz val="20"/>
        <color indexed="8"/>
        <rFont val="宋体"/>
        <family val="0"/>
      </rPr>
      <t>刘艳坤</t>
    </r>
  </si>
  <si>
    <r>
      <rPr>
        <sz val="16"/>
        <rFont val="微软雅黑"/>
        <family val="2"/>
      </rPr>
      <t>白族</t>
    </r>
  </si>
  <si>
    <r>
      <rPr>
        <sz val="16"/>
        <rFont val="微软雅黑"/>
        <family val="2"/>
      </rPr>
      <t>红河学院</t>
    </r>
  </si>
  <si>
    <t>1153080100703</t>
  </si>
  <si>
    <r>
      <rPr>
        <sz val="20"/>
        <color indexed="8"/>
        <rFont val="宋体"/>
        <family val="0"/>
      </rPr>
      <t>杜文姬</t>
    </r>
  </si>
  <si>
    <r>
      <rPr>
        <sz val="16"/>
        <rFont val="微软雅黑"/>
        <family val="2"/>
      </rPr>
      <t>湖南工业大学</t>
    </r>
  </si>
  <si>
    <t>1153080106904</t>
  </si>
  <si>
    <r>
      <rPr>
        <sz val="20"/>
        <color indexed="8"/>
        <rFont val="宋体"/>
        <family val="0"/>
      </rPr>
      <t>鲁静宁</t>
    </r>
  </si>
  <si>
    <r>
      <rPr>
        <sz val="16"/>
        <rFont val="微软雅黑"/>
        <family val="2"/>
      </rPr>
      <t>玉溪师范学院</t>
    </r>
  </si>
  <si>
    <t>1153080105708</t>
  </si>
  <si>
    <r>
      <rPr>
        <sz val="20"/>
        <color indexed="8"/>
        <rFont val="宋体"/>
        <family val="0"/>
      </rPr>
      <t>李蓉梅</t>
    </r>
  </si>
  <si>
    <t>1153080106128</t>
  </si>
  <si>
    <r>
      <rPr>
        <sz val="20"/>
        <color indexed="8"/>
        <rFont val="宋体"/>
        <family val="0"/>
      </rPr>
      <t>邓春</t>
    </r>
  </si>
  <si>
    <r>
      <rPr>
        <sz val="16"/>
        <rFont val="微软雅黑"/>
        <family val="2"/>
      </rPr>
      <t>男</t>
    </r>
  </si>
  <si>
    <t>1153080105322</t>
  </si>
  <si>
    <r>
      <rPr>
        <sz val="20"/>
        <color indexed="8"/>
        <rFont val="宋体"/>
        <family val="0"/>
      </rPr>
      <t>胡竣峰</t>
    </r>
  </si>
  <si>
    <r>
      <rPr>
        <sz val="16"/>
        <rFont val="微软雅黑"/>
        <family val="2"/>
      </rPr>
      <t>太原师范学院</t>
    </r>
  </si>
  <si>
    <t>1153080103308</t>
  </si>
  <si>
    <r>
      <rPr>
        <sz val="20"/>
        <color indexed="8"/>
        <rFont val="宋体"/>
        <family val="0"/>
      </rPr>
      <t>刀琼仙</t>
    </r>
  </si>
  <si>
    <r>
      <rPr>
        <sz val="16"/>
        <rFont val="微软雅黑"/>
        <family val="2"/>
      </rPr>
      <t>傣族</t>
    </r>
  </si>
  <si>
    <r>
      <rPr>
        <sz val="16"/>
        <rFont val="微软雅黑"/>
        <family val="2"/>
      </rPr>
      <t>大理学院</t>
    </r>
  </si>
  <si>
    <t>1153080100120</t>
  </si>
  <si>
    <r>
      <rPr>
        <sz val="20"/>
        <color indexed="8"/>
        <rFont val="宋体"/>
        <family val="0"/>
      </rPr>
      <t>高阳</t>
    </r>
  </si>
  <si>
    <r>
      <rPr>
        <sz val="16"/>
        <rFont val="微软雅黑"/>
        <family val="2"/>
      </rPr>
      <t>云南民族大学</t>
    </r>
  </si>
  <si>
    <t>15399099008043028</t>
  </si>
  <si>
    <r>
      <rPr>
        <sz val="14"/>
        <rFont val="微软雅黑"/>
        <family val="2"/>
      </rPr>
      <t>澜沧县东回镇中心小学</t>
    </r>
  </si>
  <si>
    <t>1153080106109</t>
  </si>
  <si>
    <r>
      <rPr>
        <sz val="20"/>
        <color indexed="8"/>
        <rFont val="宋体"/>
        <family val="0"/>
      </rPr>
      <t>熊素兰</t>
    </r>
  </si>
  <si>
    <r>
      <rPr>
        <sz val="16"/>
        <rFont val="微软雅黑"/>
        <family val="2"/>
      </rPr>
      <t>山东信息职业技术学院</t>
    </r>
  </si>
  <si>
    <t>1153080103502</t>
  </si>
  <si>
    <r>
      <rPr>
        <sz val="20"/>
        <color indexed="8"/>
        <rFont val="宋体"/>
        <family val="0"/>
      </rPr>
      <t>白鸽</t>
    </r>
  </si>
  <si>
    <r>
      <rPr>
        <sz val="16"/>
        <rFont val="微软雅黑"/>
        <family val="2"/>
      </rPr>
      <t>哈尼族</t>
    </r>
  </si>
  <si>
    <r>
      <rPr>
        <sz val="16"/>
        <rFont val="微软雅黑"/>
        <family val="2"/>
      </rPr>
      <t>昆明冶金高等专科</t>
    </r>
  </si>
  <si>
    <t>15399099008043029</t>
  </si>
  <si>
    <r>
      <rPr>
        <sz val="14"/>
        <rFont val="微软雅黑"/>
        <family val="2"/>
      </rPr>
      <t>澜沧县安康乡中心小学（初中部）</t>
    </r>
  </si>
  <si>
    <t>1153080105103</t>
  </si>
  <si>
    <r>
      <rPr>
        <sz val="20"/>
        <color indexed="8"/>
        <rFont val="宋体"/>
        <family val="0"/>
      </rPr>
      <t>周蓓蕾</t>
    </r>
  </si>
  <si>
    <r>
      <rPr>
        <sz val="16"/>
        <rFont val="微软雅黑"/>
        <family val="2"/>
      </rPr>
      <t>云南交通职业技术学校</t>
    </r>
  </si>
  <si>
    <t>1153080106830</t>
  </si>
  <si>
    <r>
      <rPr>
        <sz val="20"/>
        <color indexed="8"/>
        <rFont val="宋体"/>
        <family val="0"/>
      </rPr>
      <t>李井淏</t>
    </r>
  </si>
  <si>
    <t>15399099008043030</t>
  </si>
  <si>
    <r>
      <rPr>
        <sz val="14"/>
        <rFont val="微软雅黑"/>
        <family val="2"/>
      </rPr>
      <t>澜沧县乡镇中心小学</t>
    </r>
  </si>
  <si>
    <t>1153080107110</t>
  </si>
  <si>
    <r>
      <rPr>
        <sz val="20"/>
        <color indexed="8"/>
        <rFont val="宋体"/>
        <family val="0"/>
      </rPr>
      <t>李瑶</t>
    </r>
  </si>
  <si>
    <r>
      <rPr>
        <sz val="16"/>
        <rFont val="微软雅黑"/>
        <family val="2"/>
      </rPr>
      <t>云南师范大学文理学院</t>
    </r>
  </si>
  <si>
    <t>1153080105122</t>
  </si>
  <si>
    <r>
      <rPr>
        <sz val="20"/>
        <color indexed="8"/>
        <rFont val="宋体"/>
        <family val="0"/>
      </rPr>
      <t>鲁丽丽</t>
    </r>
  </si>
  <si>
    <t>1153080104504</t>
  </si>
  <si>
    <r>
      <rPr>
        <sz val="20"/>
        <color indexed="8"/>
        <rFont val="宋体"/>
        <family val="0"/>
      </rPr>
      <t>王红瑞</t>
    </r>
  </si>
  <si>
    <t>1153080102129</t>
  </si>
  <si>
    <r>
      <rPr>
        <sz val="20"/>
        <color indexed="8"/>
        <rFont val="宋体"/>
        <family val="0"/>
      </rPr>
      <t>李世权</t>
    </r>
  </si>
  <si>
    <r>
      <rPr>
        <sz val="16"/>
        <rFont val="微软雅黑"/>
        <family val="2"/>
      </rPr>
      <t>拉祜族</t>
    </r>
  </si>
  <si>
    <t>1153080102522</t>
  </si>
  <si>
    <r>
      <rPr>
        <sz val="20"/>
        <color indexed="8"/>
        <rFont val="宋体"/>
        <family val="0"/>
      </rPr>
      <t>杨吉芬</t>
    </r>
  </si>
  <si>
    <t>1153080107015</t>
  </si>
  <si>
    <r>
      <rPr>
        <sz val="20"/>
        <color indexed="8"/>
        <rFont val="宋体"/>
        <family val="0"/>
      </rPr>
      <t>毕正英</t>
    </r>
  </si>
  <si>
    <t>1153080103324</t>
  </si>
  <si>
    <r>
      <rPr>
        <sz val="20"/>
        <color indexed="8"/>
        <rFont val="宋体"/>
        <family val="0"/>
      </rPr>
      <t>雷春秀</t>
    </r>
  </si>
  <si>
    <r>
      <rPr>
        <sz val="16"/>
        <rFont val="微软雅黑"/>
        <family val="2"/>
      </rPr>
      <t>西南民族大学</t>
    </r>
  </si>
  <si>
    <t>1153080101908</t>
  </si>
  <si>
    <r>
      <rPr>
        <sz val="20"/>
        <color indexed="8"/>
        <rFont val="宋体"/>
        <family val="0"/>
      </rPr>
      <t>普照</t>
    </r>
  </si>
  <si>
    <r>
      <rPr>
        <sz val="16"/>
        <rFont val="微软雅黑"/>
        <family val="2"/>
      </rPr>
      <t>云南师范大学商学院</t>
    </r>
  </si>
  <si>
    <t>1153080105207</t>
  </si>
  <si>
    <r>
      <rPr>
        <sz val="20"/>
        <color indexed="8"/>
        <rFont val="宋体"/>
        <family val="0"/>
      </rPr>
      <t>田秀娟</t>
    </r>
  </si>
  <si>
    <r>
      <rPr>
        <sz val="16"/>
        <rFont val="微软雅黑"/>
        <family val="2"/>
      </rPr>
      <t>云南大学旅游文化学院</t>
    </r>
  </si>
  <si>
    <t>1153080101602</t>
  </si>
  <si>
    <r>
      <rPr>
        <sz val="20"/>
        <color indexed="8"/>
        <rFont val="宋体"/>
        <family val="0"/>
      </rPr>
      <t>岳丽昆</t>
    </r>
  </si>
  <si>
    <t>1153080101505</t>
  </si>
  <si>
    <r>
      <rPr>
        <sz val="20"/>
        <color indexed="8"/>
        <rFont val="宋体"/>
        <family val="0"/>
      </rPr>
      <t>毛云艳</t>
    </r>
  </si>
  <si>
    <t>1153080101003</t>
  </si>
  <si>
    <r>
      <rPr>
        <sz val="20"/>
        <color indexed="8"/>
        <rFont val="宋体"/>
        <family val="0"/>
      </rPr>
      <t>林德芸</t>
    </r>
  </si>
  <si>
    <r>
      <rPr>
        <sz val="16"/>
        <rFont val="微软雅黑"/>
        <family val="2"/>
      </rPr>
      <t>西双版纳职业技术学院</t>
    </r>
  </si>
  <si>
    <t>15399099008043031</t>
  </si>
  <si>
    <t>1153080101227</t>
  </si>
  <si>
    <r>
      <rPr>
        <sz val="20"/>
        <color indexed="8"/>
        <rFont val="宋体"/>
        <family val="0"/>
      </rPr>
      <t>刘彩慧</t>
    </r>
  </si>
  <si>
    <t>1153080101606</t>
  </si>
  <si>
    <r>
      <rPr>
        <sz val="20"/>
        <color indexed="8"/>
        <rFont val="宋体"/>
        <family val="0"/>
      </rPr>
      <t>杨艳</t>
    </r>
  </si>
  <si>
    <r>
      <rPr>
        <sz val="16"/>
        <rFont val="微软雅黑"/>
        <family val="2"/>
      </rPr>
      <t>德宏师范高等专科学校</t>
    </r>
  </si>
  <si>
    <t>1153080100110</t>
  </si>
  <si>
    <r>
      <rPr>
        <sz val="20"/>
        <color indexed="8"/>
        <rFont val="宋体"/>
        <family val="0"/>
      </rPr>
      <t>董承彬</t>
    </r>
  </si>
  <si>
    <t>1153080103801</t>
  </si>
  <si>
    <r>
      <rPr>
        <sz val="20"/>
        <color indexed="8"/>
        <rFont val="宋体"/>
        <family val="0"/>
      </rPr>
      <t>孟国贞</t>
    </r>
  </si>
  <si>
    <t>1153080100518</t>
  </si>
  <si>
    <r>
      <rPr>
        <sz val="20"/>
        <color indexed="8"/>
        <rFont val="宋体"/>
        <family val="0"/>
      </rPr>
      <t>王瑞丽</t>
    </r>
  </si>
  <si>
    <r>
      <rPr>
        <sz val="16"/>
        <rFont val="微软雅黑"/>
        <family val="2"/>
      </rPr>
      <t>壮族</t>
    </r>
  </si>
  <si>
    <r>
      <rPr>
        <sz val="16"/>
        <rFont val="微软雅黑"/>
        <family val="2"/>
      </rPr>
      <t>保山学院</t>
    </r>
  </si>
  <si>
    <t>1153080104027</t>
  </si>
  <si>
    <r>
      <rPr>
        <sz val="20"/>
        <color indexed="8"/>
        <rFont val="宋体"/>
        <family val="0"/>
      </rPr>
      <t>朱祎添</t>
    </r>
  </si>
  <si>
    <r>
      <rPr>
        <sz val="16"/>
        <rFont val="微软雅黑"/>
        <family val="2"/>
      </rPr>
      <t>大连民族大学</t>
    </r>
  </si>
  <si>
    <t>1153080106429</t>
  </si>
  <si>
    <r>
      <rPr>
        <sz val="20"/>
        <color indexed="8"/>
        <rFont val="宋体"/>
        <family val="0"/>
      </rPr>
      <t>董克芳</t>
    </r>
  </si>
  <si>
    <r>
      <rPr>
        <sz val="16"/>
        <rFont val="微软雅黑"/>
        <family val="2"/>
      </rPr>
      <t>傈僳族</t>
    </r>
  </si>
  <si>
    <t>1153080101314</t>
  </si>
  <si>
    <r>
      <rPr>
        <sz val="20"/>
        <color indexed="8"/>
        <rFont val="宋体"/>
        <family val="0"/>
      </rPr>
      <t>曾梦娜</t>
    </r>
  </si>
  <si>
    <r>
      <rPr>
        <sz val="16"/>
        <rFont val="微软雅黑"/>
        <family val="2"/>
      </rPr>
      <t>曲靖师范学院</t>
    </r>
  </si>
  <si>
    <t>15399099008043032</t>
  </si>
  <si>
    <r>
      <rPr>
        <sz val="14"/>
        <rFont val="微软雅黑"/>
        <family val="2"/>
      </rPr>
      <t>澜沧县雪林乡中心小学</t>
    </r>
  </si>
  <si>
    <t>1153080101110</t>
  </si>
  <si>
    <r>
      <rPr>
        <sz val="20"/>
        <color indexed="8"/>
        <rFont val="宋体"/>
        <family val="0"/>
      </rPr>
      <t>付虎</t>
    </r>
  </si>
  <si>
    <r>
      <rPr>
        <sz val="16"/>
        <rFont val="微软雅黑"/>
        <family val="2"/>
      </rPr>
      <t>云南艺术学院文华学院</t>
    </r>
  </si>
  <si>
    <t>1153080102513</t>
  </si>
  <si>
    <r>
      <rPr>
        <sz val="20"/>
        <color indexed="8"/>
        <rFont val="宋体"/>
        <family val="0"/>
      </rPr>
      <t>李万云</t>
    </r>
  </si>
  <si>
    <r>
      <rPr>
        <sz val="16"/>
        <rFont val="微软雅黑"/>
        <family val="2"/>
      </rPr>
      <t>云南工商学院</t>
    </r>
  </si>
  <si>
    <t>15399099008043033</t>
  </si>
  <si>
    <t>1153080105730</t>
  </si>
  <si>
    <r>
      <rPr>
        <sz val="20"/>
        <color indexed="8"/>
        <rFont val="宋体"/>
        <family val="0"/>
      </rPr>
      <t>谢昌建</t>
    </r>
  </si>
  <si>
    <r>
      <rPr>
        <sz val="16"/>
        <rFont val="微软雅黑"/>
        <family val="2"/>
      </rPr>
      <t>云南财经大学</t>
    </r>
  </si>
  <si>
    <t>1153080101604</t>
  </si>
  <si>
    <r>
      <rPr>
        <sz val="20"/>
        <color indexed="8"/>
        <rFont val="宋体"/>
        <family val="0"/>
      </rPr>
      <t>彭秋华</t>
    </r>
  </si>
  <si>
    <r>
      <rPr>
        <sz val="16"/>
        <rFont val="微软雅黑"/>
        <family val="2"/>
      </rPr>
      <t>佤族</t>
    </r>
  </si>
  <si>
    <r>
      <rPr>
        <sz val="16"/>
        <rFont val="微软雅黑"/>
        <family val="2"/>
      </rPr>
      <t>广西民族大学</t>
    </r>
  </si>
  <si>
    <t>15399099008043034</t>
  </si>
  <si>
    <t>1153080201328</t>
  </si>
  <si>
    <r>
      <rPr>
        <sz val="20"/>
        <color indexed="8"/>
        <rFont val="宋体"/>
        <family val="0"/>
      </rPr>
      <t>普治忠</t>
    </r>
  </si>
  <si>
    <t>1153080201514</t>
  </si>
  <si>
    <r>
      <rPr>
        <sz val="20"/>
        <color indexed="8"/>
        <rFont val="宋体"/>
        <family val="0"/>
      </rPr>
      <t>李朝</t>
    </r>
  </si>
  <si>
    <t>15399099008043035</t>
  </si>
  <si>
    <r>
      <rPr>
        <sz val="14"/>
        <rFont val="微软雅黑"/>
        <family val="2"/>
      </rPr>
      <t>澜沧县第二中学</t>
    </r>
  </si>
  <si>
    <t>1153080202705</t>
  </si>
  <si>
    <r>
      <rPr>
        <sz val="20"/>
        <color indexed="8"/>
        <rFont val="宋体"/>
        <family val="0"/>
      </rPr>
      <t>周陈程</t>
    </r>
  </si>
  <si>
    <r>
      <rPr>
        <sz val="16"/>
        <rFont val="微软雅黑"/>
        <family val="2"/>
      </rPr>
      <t>云南农业大学</t>
    </r>
  </si>
  <si>
    <t>1153080205004</t>
  </si>
  <si>
    <r>
      <rPr>
        <sz val="20"/>
        <color indexed="8"/>
        <rFont val="宋体"/>
        <family val="0"/>
      </rPr>
      <t>包四代</t>
    </r>
  </si>
  <si>
    <t>15399099008043036</t>
  </si>
  <si>
    <r>
      <rPr>
        <sz val="14"/>
        <rFont val="微软雅黑"/>
        <family val="2"/>
      </rPr>
      <t>澜沧县乡镇中学</t>
    </r>
  </si>
  <si>
    <t>1153080202514</t>
  </si>
  <si>
    <r>
      <rPr>
        <sz val="20"/>
        <color indexed="8"/>
        <rFont val="宋体"/>
        <family val="0"/>
      </rPr>
      <t>杨军梅</t>
    </r>
  </si>
  <si>
    <t>1153080204404</t>
  </si>
  <si>
    <r>
      <rPr>
        <sz val="20"/>
        <color indexed="8"/>
        <rFont val="宋体"/>
        <family val="0"/>
      </rPr>
      <t>卢进荣</t>
    </r>
  </si>
  <si>
    <r>
      <rPr>
        <sz val="16"/>
        <rFont val="微软雅黑"/>
        <family val="2"/>
      </rPr>
      <t>文山学院</t>
    </r>
  </si>
  <si>
    <t>1153080203924</t>
  </si>
  <si>
    <r>
      <rPr>
        <sz val="20"/>
        <color indexed="8"/>
        <rFont val="宋体"/>
        <family val="0"/>
      </rPr>
      <t>杨章龙</t>
    </r>
  </si>
  <si>
    <t>1153080201908</t>
  </si>
  <si>
    <r>
      <rPr>
        <sz val="20"/>
        <color indexed="8"/>
        <rFont val="宋体"/>
        <family val="0"/>
      </rPr>
      <t>武方荣</t>
    </r>
  </si>
  <si>
    <r>
      <rPr>
        <sz val="16"/>
        <rFont val="微软雅黑"/>
        <family val="2"/>
      </rPr>
      <t>西北工业大学</t>
    </r>
  </si>
  <si>
    <t>15399099008043037</t>
  </si>
  <si>
    <t>1153080202628</t>
  </si>
  <si>
    <r>
      <rPr>
        <sz val="20"/>
        <color indexed="8"/>
        <rFont val="宋体"/>
        <family val="0"/>
      </rPr>
      <t>李驹</t>
    </r>
  </si>
  <si>
    <t>1153080201326</t>
  </si>
  <si>
    <r>
      <rPr>
        <sz val="20"/>
        <color indexed="8"/>
        <rFont val="宋体"/>
        <family val="0"/>
      </rPr>
      <t>李镒霖</t>
    </r>
  </si>
  <si>
    <t>1153080204230</t>
  </si>
  <si>
    <r>
      <rPr>
        <sz val="20"/>
        <color indexed="8"/>
        <rFont val="宋体"/>
        <family val="0"/>
      </rPr>
      <t>杨锐</t>
    </r>
  </si>
  <si>
    <t>1153080204017</t>
  </si>
  <si>
    <r>
      <rPr>
        <sz val="20"/>
        <color indexed="8"/>
        <rFont val="宋体"/>
        <family val="0"/>
      </rPr>
      <t>朱道荣</t>
    </r>
  </si>
  <si>
    <r>
      <rPr>
        <sz val="16"/>
        <rFont val="微软雅黑"/>
        <family val="2"/>
      </rPr>
      <t>昭通学院</t>
    </r>
  </si>
  <si>
    <t>1153080200719</t>
  </si>
  <si>
    <r>
      <rPr>
        <sz val="20"/>
        <color indexed="8"/>
        <rFont val="宋体"/>
        <family val="0"/>
      </rPr>
      <t>魏大超</t>
    </r>
  </si>
  <si>
    <r>
      <rPr>
        <sz val="16"/>
        <rFont val="微软雅黑"/>
        <family val="2"/>
      </rPr>
      <t>昆明理工大学</t>
    </r>
  </si>
  <si>
    <t>1153080204128</t>
  </si>
  <si>
    <r>
      <rPr>
        <sz val="20"/>
        <color indexed="8"/>
        <rFont val="宋体"/>
        <family val="0"/>
      </rPr>
      <t>刁弘智</t>
    </r>
  </si>
  <si>
    <t>15399099008043038</t>
  </si>
  <si>
    <t>1153080201021</t>
  </si>
  <si>
    <r>
      <rPr>
        <sz val="20"/>
        <color indexed="8"/>
        <rFont val="宋体"/>
        <family val="0"/>
      </rPr>
      <t>陈威龙</t>
    </r>
  </si>
  <si>
    <t>1153080202926</t>
  </si>
  <si>
    <r>
      <rPr>
        <sz val="20"/>
        <color indexed="8"/>
        <rFont val="宋体"/>
        <family val="0"/>
      </rPr>
      <t>徐林艳</t>
    </r>
  </si>
  <si>
    <t>15399099008043039</t>
  </si>
  <si>
    <r>
      <rPr>
        <sz val="14"/>
        <rFont val="微软雅黑"/>
        <family val="2"/>
      </rPr>
      <t>澜沧县南岭乡中学</t>
    </r>
  </si>
  <si>
    <t>1153080200822</t>
  </si>
  <si>
    <r>
      <rPr>
        <sz val="20"/>
        <color indexed="8"/>
        <rFont val="宋体"/>
        <family val="0"/>
      </rPr>
      <t>汤梅</t>
    </r>
  </si>
  <si>
    <r>
      <rPr>
        <sz val="16"/>
        <rFont val="微软雅黑"/>
        <family val="2"/>
      </rPr>
      <t>昆明学院</t>
    </r>
  </si>
  <si>
    <t>1153080203202</t>
  </si>
  <si>
    <r>
      <rPr>
        <sz val="20"/>
        <color indexed="8"/>
        <rFont val="宋体"/>
        <family val="0"/>
      </rPr>
      <t>胡静盈</t>
    </r>
  </si>
  <si>
    <t>15399099008043040</t>
  </si>
  <si>
    <r>
      <rPr>
        <sz val="14"/>
        <rFont val="微软雅黑"/>
        <family val="2"/>
      </rPr>
      <t>澜沧县竹塘乡中学</t>
    </r>
  </si>
  <si>
    <t>1153080204209</t>
  </si>
  <si>
    <r>
      <rPr>
        <sz val="20"/>
        <color indexed="8"/>
        <rFont val="宋体"/>
        <family val="0"/>
      </rPr>
      <t>李思</t>
    </r>
  </si>
  <si>
    <r>
      <rPr>
        <sz val="16"/>
        <rFont val="微软雅黑"/>
        <family val="2"/>
      </rPr>
      <t>三亚学院</t>
    </r>
  </si>
  <si>
    <t>1153080201225</t>
  </si>
  <si>
    <r>
      <rPr>
        <sz val="20"/>
        <color indexed="8"/>
        <rFont val="宋体"/>
        <family val="0"/>
      </rPr>
      <t>张梦思</t>
    </r>
  </si>
  <si>
    <t>15399099008043041</t>
  </si>
  <si>
    <t>1153080202709</t>
  </si>
  <si>
    <r>
      <rPr>
        <sz val="20"/>
        <color indexed="8"/>
        <rFont val="宋体"/>
        <family val="0"/>
      </rPr>
      <t>毕仙美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</si>
</sst>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6"/>
      <color indexed="8"/>
      <name val="微软雅黑"/>
      <family val="2"/>
    </font>
    <font>
      <sz val="18"/>
      <color indexed="8"/>
      <name val="宋体"/>
      <family val="0"/>
    </font>
    <font>
      <sz val="36"/>
      <color indexed="8"/>
      <name val="方正小标宋简体"/>
      <family val="4"/>
    </font>
    <font>
      <b/>
      <sz val="36"/>
      <color indexed="8"/>
      <name val="方正小标宋简体"/>
      <family val="4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6"/>
      <color indexed="8"/>
      <name val="微软雅黑"/>
      <family val="2"/>
    </font>
    <font>
      <sz val="20"/>
      <color indexed="8"/>
      <name val="宋体"/>
      <family val="0"/>
    </font>
    <font>
      <sz val="16"/>
      <name val="微软雅黑"/>
      <family val="2"/>
    </font>
    <font>
      <sz val="22"/>
      <color indexed="8"/>
      <name val="微软雅黑"/>
      <family val="2"/>
    </font>
    <font>
      <sz val="14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微软雅黑"/>
      <family val="2"/>
    </font>
    <font>
      <sz val="18"/>
      <color theme="1"/>
      <name val="Calibri"/>
      <family val="0"/>
    </font>
    <font>
      <sz val="36"/>
      <color theme="1"/>
      <name val="方正小标宋简体"/>
      <family val="4"/>
    </font>
    <font>
      <b/>
      <sz val="36"/>
      <color theme="1"/>
      <name val="方正小标宋简体"/>
      <family val="4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8" fillId="33" borderId="0" xfId="0" applyFont="1" applyFill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 applyProtection="1">
      <alignment horizontal="center" vertical="center" wrapText="1"/>
      <protection locked="0"/>
    </xf>
    <xf numFmtId="0" fontId="59" fillId="33" borderId="9" xfId="0" applyFont="1" applyFill="1" applyBorder="1" applyAlignment="1" applyProtection="1">
      <alignment horizontal="center" vertical="center" wrapText="1"/>
      <protection locked="0"/>
    </xf>
    <xf numFmtId="0" fontId="60" fillId="0" borderId="9" xfId="0" applyFont="1" applyFill="1" applyBorder="1" applyAlignment="1" applyProtection="1">
      <alignment horizontal="center" vertical="center" wrapText="1"/>
      <protection hidden="1"/>
    </xf>
    <xf numFmtId="0" fontId="61" fillId="0" borderId="9" xfId="0" applyFont="1" applyFill="1" applyBorder="1" applyAlignment="1" applyProtection="1">
      <alignment vertical="center"/>
      <protection hidden="1"/>
    </xf>
    <xf numFmtId="0" fontId="1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>
      <alignment horizontal="center" vertical="center" wrapText="1"/>
    </xf>
    <xf numFmtId="177" fontId="5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shrinkToFit="1"/>
    </xf>
    <xf numFmtId="177" fontId="56" fillId="33" borderId="0" xfId="0" applyNumberFormat="1" applyFont="1" applyFill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 applyProtection="1" quotePrefix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0" zoomScaleNormal="70" zoomScaleSheetLayoutView="100" workbookViewId="0" topLeftCell="A1">
      <pane xSplit="2" ySplit="2" topLeftCell="C3" activePane="bottomRight" state="frozen"/>
      <selection pane="bottomRight" activeCell="H55" sqref="H55"/>
    </sheetView>
  </sheetViews>
  <sheetFormatPr defaultColWidth="9.00390625" defaultRowHeight="15"/>
  <cols>
    <col min="1" max="1" width="9.00390625" style="2" hidden="1" customWidth="1"/>
    <col min="2" max="2" width="28.140625" style="3" customWidth="1"/>
    <col min="3" max="3" width="14.28125" style="4" customWidth="1"/>
    <col min="4" max="4" width="6.28125" style="4" customWidth="1"/>
    <col min="5" max="5" width="10.421875" style="4" customWidth="1"/>
    <col min="6" max="6" width="16.140625" style="4" customWidth="1"/>
    <col min="7" max="7" width="7.57421875" style="4" customWidth="1"/>
    <col min="8" max="8" width="29.8515625" style="4" customWidth="1"/>
    <col min="9" max="9" width="27.421875" style="5" customWidth="1"/>
    <col min="10" max="10" width="7.57421875" style="4" customWidth="1"/>
    <col min="11" max="11" width="10.7109375" style="4" customWidth="1"/>
    <col min="12" max="12" width="13.140625" style="6" customWidth="1"/>
    <col min="13" max="13" width="7.28125" style="6" customWidth="1"/>
    <col min="14" max="15" width="15.00390625" style="4" customWidth="1"/>
    <col min="16" max="16" width="8.57421875" style="4" customWidth="1"/>
    <col min="17" max="17" width="17.140625" style="4" customWidth="1"/>
    <col min="18" max="19" width="9.00390625" style="4" customWidth="1"/>
    <col min="20" max="20" width="12.8515625" style="4" customWidth="1"/>
    <col min="21" max="21" width="9.00390625" style="4" customWidth="1"/>
    <col min="22" max="22" width="10.8515625" style="7" bestFit="1" customWidth="1"/>
    <col min="23" max="23" width="21.8515625" style="8" customWidth="1"/>
    <col min="24" max="16384" width="9.00390625" style="4" customWidth="1"/>
  </cols>
  <sheetData>
    <row r="1" spans="1:17" ht="81.75" customHeight="1">
      <c r="A1" s="4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84" customHeight="1">
      <c r="A2" s="4"/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</row>
    <row r="3" spans="1:23" s="1" customFormat="1" ht="45">
      <c r="A3" s="2"/>
      <c r="B3" s="13" t="s">
        <v>17</v>
      </c>
      <c r="C3" s="14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6" t="s">
        <v>23</v>
      </c>
      <c r="I3" s="17" t="s">
        <v>24</v>
      </c>
      <c r="J3" s="15">
        <v>1</v>
      </c>
      <c r="K3" s="15">
        <v>2</v>
      </c>
      <c r="L3" s="18">
        <v>168.5</v>
      </c>
      <c r="M3" s="18"/>
      <c r="N3" s="18">
        <v>88.2</v>
      </c>
      <c r="O3" s="18">
        <f>(L3+M3)*100/300*0.5+N3*0.5</f>
        <v>72.18333333333334</v>
      </c>
      <c r="P3" s="19">
        <v>1</v>
      </c>
      <c r="Q3" s="21" t="s">
        <v>25</v>
      </c>
      <c r="U3" s="4"/>
      <c r="V3" s="22"/>
      <c r="W3" s="23"/>
    </row>
    <row r="4" spans="1:23" s="1" customFormat="1" ht="45">
      <c r="A4" s="2"/>
      <c r="B4" s="13" t="s">
        <v>26</v>
      </c>
      <c r="C4" s="14" t="s">
        <v>27</v>
      </c>
      <c r="D4" s="15" t="s">
        <v>19</v>
      </c>
      <c r="E4" s="15" t="s">
        <v>20</v>
      </c>
      <c r="F4" s="15" t="s">
        <v>28</v>
      </c>
      <c r="G4" s="15" t="s">
        <v>22</v>
      </c>
      <c r="H4" s="16" t="s">
        <v>23</v>
      </c>
      <c r="I4" s="17" t="s">
        <v>24</v>
      </c>
      <c r="J4" s="15">
        <v>1</v>
      </c>
      <c r="K4" s="15">
        <v>2</v>
      </c>
      <c r="L4" s="18">
        <v>153</v>
      </c>
      <c r="M4" s="18"/>
      <c r="N4" s="18">
        <v>76.44</v>
      </c>
      <c r="O4" s="18">
        <f>(L4+M4)*100/300*0.5+N4*0.5</f>
        <v>63.72</v>
      </c>
      <c r="P4" s="19">
        <v>2</v>
      </c>
      <c r="Q4" s="21" t="s">
        <v>25</v>
      </c>
      <c r="U4" s="4"/>
      <c r="V4" s="22"/>
      <c r="W4" s="23"/>
    </row>
    <row r="5" spans="2:18" ht="45">
      <c r="B5" s="13" t="s">
        <v>29</v>
      </c>
      <c r="C5" s="14" t="s">
        <v>30</v>
      </c>
      <c r="D5" s="15" t="s">
        <v>19</v>
      </c>
      <c r="E5" s="15" t="s">
        <v>20</v>
      </c>
      <c r="F5" s="15" t="s">
        <v>31</v>
      </c>
      <c r="G5" s="15" t="s">
        <v>22</v>
      </c>
      <c r="H5" s="16" t="s">
        <v>32</v>
      </c>
      <c r="I5" s="17" t="s">
        <v>33</v>
      </c>
      <c r="J5" s="15">
        <v>5</v>
      </c>
      <c r="K5" s="15">
        <v>10</v>
      </c>
      <c r="L5" s="18">
        <v>187</v>
      </c>
      <c r="M5" s="18"/>
      <c r="N5" s="18">
        <v>87.53</v>
      </c>
      <c r="O5" s="18">
        <f aca="true" t="shared" si="0" ref="O5:O64">(L5+M5)*100/300*0.5+N5*0.5</f>
        <v>74.93166666666667</v>
      </c>
      <c r="P5" s="19">
        <v>1</v>
      </c>
      <c r="Q5" s="21" t="s">
        <v>25</v>
      </c>
      <c r="R5" s="1"/>
    </row>
    <row r="6" spans="2:18" ht="45">
      <c r="B6" s="13" t="s">
        <v>34</v>
      </c>
      <c r="C6" s="14" t="s">
        <v>35</v>
      </c>
      <c r="D6" s="15" t="s">
        <v>19</v>
      </c>
      <c r="E6" s="15" t="s">
        <v>36</v>
      </c>
      <c r="F6" s="15" t="s">
        <v>37</v>
      </c>
      <c r="G6" s="15" t="s">
        <v>38</v>
      </c>
      <c r="H6" s="16" t="s">
        <v>32</v>
      </c>
      <c r="I6" s="17" t="s">
        <v>33</v>
      </c>
      <c r="J6" s="15">
        <v>5</v>
      </c>
      <c r="K6" s="15">
        <v>10</v>
      </c>
      <c r="L6" s="18">
        <v>174</v>
      </c>
      <c r="M6" s="18"/>
      <c r="N6" s="18">
        <v>91.72</v>
      </c>
      <c r="O6" s="18">
        <f t="shared" si="0"/>
        <v>74.86</v>
      </c>
      <c r="P6" s="19">
        <v>2</v>
      </c>
      <c r="Q6" s="21" t="s">
        <v>25</v>
      </c>
      <c r="R6" s="1"/>
    </row>
    <row r="7" spans="2:18" ht="45">
      <c r="B7" s="13" t="s">
        <v>39</v>
      </c>
      <c r="C7" s="14" t="s">
        <v>40</v>
      </c>
      <c r="D7" s="15" t="s">
        <v>19</v>
      </c>
      <c r="E7" s="15" t="s">
        <v>20</v>
      </c>
      <c r="F7" s="15" t="s">
        <v>41</v>
      </c>
      <c r="G7" s="15" t="s">
        <v>22</v>
      </c>
      <c r="H7" s="16" t="s">
        <v>32</v>
      </c>
      <c r="I7" s="17" t="s">
        <v>33</v>
      </c>
      <c r="J7" s="15">
        <v>5</v>
      </c>
      <c r="K7" s="15">
        <v>10</v>
      </c>
      <c r="L7" s="18">
        <v>174</v>
      </c>
      <c r="M7" s="18"/>
      <c r="N7" s="18">
        <v>91.14</v>
      </c>
      <c r="O7" s="18">
        <f t="shared" si="0"/>
        <v>74.57</v>
      </c>
      <c r="P7" s="19">
        <v>3</v>
      </c>
      <c r="Q7" s="21" t="s">
        <v>25</v>
      </c>
      <c r="R7" s="1"/>
    </row>
    <row r="8" spans="2:18" ht="45">
      <c r="B8" s="13" t="s">
        <v>42</v>
      </c>
      <c r="C8" s="14" t="s">
        <v>43</v>
      </c>
      <c r="D8" s="15" t="s">
        <v>19</v>
      </c>
      <c r="E8" s="15" t="s">
        <v>44</v>
      </c>
      <c r="F8" s="15" t="s">
        <v>45</v>
      </c>
      <c r="G8" s="15" t="s">
        <v>22</v>
      </c>
      <c r="H8" s="16" t="s">
        <v>32</v>
      </c>
      <c r="I8" s="17" t="s">
        <v>33</v>
      </c>
      <c r="J8" s="15">
        <v>5</v>
      </c>
      <c r="K8" s="15">
        <v>10</v>
      </c>
      <c r="L8" s="18">
        <v>184.5</v>
      </c>
      <c r="M8" s="18"/>
      <c r="N8" s="18">
        <v>86.72</v>
      </c>
      <c r="O8" s="18">
        <f t="shared" si="0"/>
        <v>74.11</v>
      </c>
      <c r="P8" s="19">
        <v>4</v>
      </c>
      <c r="Q8" s="21" t="s">
        <v>25</v>
      </c>
      <c r="R8" s="1"/>
    </row>
    <row r="9" spans="2:18" ht="45">
      <c r="B9" s="13" t="s">
        <v>46</v>
      </c>
      <c r="C9" s="14" t="s">
        <v>47</v>
      </c>
      <c r="D9" s="15" t="s">
        <v>19</v>
      </c>
      <c r="E9" s="15" t="s">
        <v>20</v>
      </c>
      <c r="F9" s="15" t="s">
        <v>48</v>
      </c>
      <c r="G9" s="15" t="s">
        <v>22</v>
      </c>
      <c r="H9" s="16" t="s">
        <v>32</v>
      </c>
      <c r="I9" s="17" t="s">
        <v>33</v>
      </c>
      <c r="J9" s="15">
        <v>5</v>
      </c>
      <c r="K9" s="15">
        <v>10</v>
      </c>
      <c r="L9" s="18">
        <v>187</v>
      </c>
      <c r="M9" s="18"/>
      <c r="N9" s="18">
        <v>84.2</v>
      </c>
      <c r="O9" s="18">
        <f t="shared" si="0"/>
        <v>73.26666666666667</v>
      </c>
      <c r="P9" s="19">
        <v>5</v>
      </c>
      <c r="Q9" s="21" t="s">
        <v>25</v>
      </c>
      <c r="R9" s="1"/>
    </row>
    <row r="10" spans="2:18" ht="45">
      <c r="B10" s="13" t="s">
        <v>49</v>
      </c>
      <c r="C10" s="14" t="s">
        <v>50</v>
      </c>
      <c r="D10" s="15" t="s">
        <v>19</v>
      </c>
      <c r="E10" s="15" t="s">
        <v>36</v>
      </c>
      <c r="F10" s="15" t="s">
        <v>51</v>
      </c>
      <c r="G10" s="15" t="s">
        <v>22</v>
      </c>
      <c r="H10" s="16" t="s">
        <v>32</v>
      </c>
      <c r="I10" s="17" t="s">
        <v>33</v>
      </c>
      <c r="J10" s="15">
        <v>5</v>
      </c>
      <c r="K10" s="15">
        <v>10</v>
      </c>
      <c r="L10" s="18">
        <v>165</v>
      </c>
      <c r="M10" s="18"/>
      <c r="N10" s="18">
        <v>86.68</v>
      </c>
      <c r="O10" s="18">
        <f t="shared" si="0"/>
        <v>70.84</v>
      </c>
      <c r="P10" s="19">
        <v>6</v>
      </c>
      <c r="Q10" s="21" t="s">
        <v>25</v>
      </c>
      <c r="R10" s="1"/>
    </row>
    <row r="11" spans="2:18" ht="45">
      <c r="B11" s="13" t="s">
        <v>52</v>
      </c>
      <c r="C11" s="14" t="s">
        <v>53</v>
      </c>
      <c r="D11" s="15" t="s">
        <v>19</v>
      </c>
      <c r="E11" s="15" t="s">
        <v>20</v>
      </c>
      <c r="F11" s="15" t="s">
        <v>51</v>
      </c>
      <c r="G11" s="15" t="s">
        <v>22</v>
      </c>
      <c r="H11" s="16" t="s">
        <v>32</v>
      </c>
      <c r="I11" s="17" t="s">
        <v>33</v>
      </c>
      <c r="J11" s="15">
        <v>5</v>
      </c>
      <c r="K11" s="15">
        <v>10</v>
      </c>
      <c r="L11" s="18">
        <v>183</v>
      </c>
      <c r="M11" s="18"/>
      <c r="N11" s="18">
        <v>79.09</v>
      </c>
      <c r="O11" s="18">
        <f t="shared" si="0"/>
        <v>70.045</v>
      </c>
      <c r="P11" s="19">
        <v>7</v>
      </c>
      <c r="Q11" s="21" t="s">
        <v>25</v>
      </c>
      <c r="R11" s="1"/>
    </row>
    <row r="12" spans="2:18" ht="45">
      <c r="B12" s="13" t="s">
        <v>54</v>
      </c>
      <c r="C12" s="14" t="s">
        <v>55</v>
      </c>
      <c r="D12" s="15" t="s">
        <v>56</v>
      </c>
      <c r="E12" s="15" t="s">
        <v>20</v>
      </c>
      <c r="F12" s="15" t="s">
        <v>31</v>
      </c>
      <c r="G12" s="15" t="s">
        <v>22</v>
      </c>
      <c r="H12" s="16" t="s">
        <v>32</v>
      </c>
      <c r="I12" s="17" t="s">
        <v>33</v>
      </c>
      <c r="J12" s="15">
        <v>5</v>
      </c>
      <c r="K12" s="15">
        <v>10</v>
      </c>
      <c r="L12" s="18">
        <v>176</v>
      </c>
      <c r="M12" s="18"/>
      <c r="N12" s="18">
        <v>79.48</v>
      </c>
      <c r="O12" s="18">
        <f t="shared" si="0"/>
        <v>69.07333333333334</v>
      </c>
      <c r="P12" s="19">
        <v>8</v>
      </c>
      <c r="Q12" s="21" t="s">
        <v>25</v>
      </c>
      <c r="R12" s="1"/>
    </row>
    <row r="13" spans="2:18" ht="45">
      <c r="B13" s="13" t="s">
        <v>57</v>
      </c>
      <c r="C13" s="14" t="s">
        <v>58</v>
      </c>
      <c r="D13" s="15" t="s">
        <v>56</v>
      </c>
      <c r="E13" s="15" t="s">
        <v>44</v>
      </c>
      <c r="F13" s="15" t="s">
        <v>59</v>
      </c>
      <c r="G13" s="15" t="s">
        <v>22</v>
      </c>
      <c r="H13" s="16" t="s">
        <v>32</v>
      </c>
      <c r="I13" s="17" t="s">
        <v>33</v>
      </c>
      <c r="J13" s="15">
        <v>5</v>
      </c>
      <c r="K13" s="15">
        <v>10</v>
      </c>
      <c r="L13" s="18">
        <v>168.5</v>
      </c>
      <c r="M13" s="18"/>
      <c r="N13" s="18">
        <v>80.96</v>
      </c>
      <c r="O13" s="18">
        <f t="shared" si="0"/>
        <v>68.56333333333333</v>
      </c>
      <c r="P13" s="19">
        <v>9</v>
      </c>
      <c r="Q13" s="21" t="s">
        <v>25</v>
      </c>
      <c r="R13" s="1"/>
    </row>
    <row r="14" spans="2:18" ht="45">
      <c r="B14" s="13" t="s">
        <v>60</v>
      </c>
      <c r="C14" s="14" t="s">
        <v>61</v>
      </c>
      <c r="D14" s="15" t="s">
        <v>19</v>
      </c>
      <c r="E14" s="15" t="s">
        <v>62</v>
      </c>
      <c r="F14" s="15" t="s">
        <v>63</v>
      </c>
      <c r="G14" s="15" t="s">
        <v>22</v>
      </c>
      <c r="H14" s="16" t="s">
        <v>32</v>
      </c>
      <c r="I14" s="17" t="s">
        <v>33</v>
      </c>
      <c r="J14" s="15">
        <v>5</v>
      </c>
      <c r="K14" s="15">
        <v>10</v>
      </c>
      <c r="L14" s="18">
        <v>166.5</v>
      </c>
      <c r="M14" s="18"/>
      <c r="N14" s="18">
        <v>76.68</v>
      </c>
      <c r="O14" s="18">
        <f t="shared" si="0"/>
        <v>66.09</v>
      </c>
      <c r="P14" s="19">
        <v>10</v>
      </c>
      <c r="Q14" s="21" t="s">
        <v>25</v>
      </c>
      <c r="R14" s="1"/>
    </row>
    <row r="15" spans="2:18" ht="45">
      <c r="B15" s="13" t="s">
        <v>64</v>
      </c>
      <c r="C15" s="14" t="s">
        <v>65</v>
      </c>
      <c r="D15" s="15" t="s">
        <v>19</v>
      </c>
      <c r="E15" s="15" t="s">
        <v>20</v>
      </c>
      <c r="F15" s="15" t="s">
        <v>66</v>
      </c>
      <c r="G15" s="15" t="s">
        <v>38</v>
      </c>
      <c r="H15" s="16" t="s">
        <v>67</v>
      </c>
      <c r="I15" s="20" t="s">
        <v>68</v>
      </c>
      <c r="J15" s="15">
        <v>1</v>
      </c>
      <c r="K15" s="15">
        <v>2</v>
      </c>
      <c r="L15" s="18">
        <v>197.5</v>
      </c>
      <c r="M15" s="18"/>
      <c r="N15" s="18">
        <v>88.44</v>
      </c>
      <c r="O15" s="18">
        <f t="shared" si="0"/>
        <v>77.13666666666666</v>
      </c>
      <c r="P15" s="19">
        <v>1</v>
      </c>
      <c r="Q15" s="21" t="s">
        <v>25</v>
      </c>
      <c r="R15" s="1"/>
    </row>
    <row r="16" spans="2:18" ht="45">
      <c r="B16" s="13" t="s">
        <v>69</v>
      </c>
      <c r="C16" s="14" t="s">
        <v>70</v>
      </c>
      <c r="D16" s="15" t="s">
        <v>19</v>
      </c>
      <c r="E16" s="15" t="s">
        <v>20</v>
      </c>
      <c r="F16" s="15" t="s">
        <v>71</v>
      </c>
      <c r="G16" s="15" t="s">
        <v>38</v>
      </c>
      <c r="H16" s="16" t="s">
        <v>67</v>
      </c>
      <c r="I16" s="20" t="s">
        <v>68</v>
      </c>
      <c r="J16" s="15">
        <v>1</v>
      </c>
      <c r="K16" s="15">
        <v>2</v>
      </c>
      <c r="L16" s="18">
        <v>175</v>
      </c>
      <c r="M16" s="18"/>
      <c r="N16" s="18">
        <v>86.79</v>
      </c>
      <c r="O16" s="18">
        <f t="shared" si="0"/>
        <v>72.56166666666667</v>
      </c>
      <c r="P16" s="19">
        <v>2</v>
      </c>
      <c r="Q16" s="21" t="s">
        <v>25</v>
      </c>
      <c r="R16" s="1"/>
    </row>
    <row r="17" spans="2:18" ht="45">
      <c r="B17" s="13" t="s">
        <v>72</v>
      </c>
      <c r="C17" s="14" t="s">
        <v>73</v>
      </c>
      <c r="D17" s="15" t="s">
        <v>19</v>
      </c>
      <c r="E17" s="15" t="s">
        <v>74</v>
      </c>
      <c r="F17" s="15" t="s">
        <v>75</v>
      </c>
      <c r="G17" s="15" t="s">
        <v>38</v>
      </c>
      <c r="H17" s="16" t="s">
        <v>76</v>
      </c>
      <c r="I17" s="20" t="s">
        <v>77</v>
      </c>
      <c r="J17" s="15">
        <v>1</v>
      </c>
      <c r="K17" s="15">
        <v>2</v>
      </c>
      <c r="L17" s="18">
        <v>190.5</v>
      </c>
      <c r="M17" s="18"/>
      <c r="N17" s="18">
        <v>92.58</v>
      </c>
      <c r="O17" s="18">
        <f t="shared" si="0"/>
        <v>78.03999999999999</v>
      </c>
      <c r="P17" s="19">
        <v>1</v>
      </c>
      <c r="Q17" s="21" t="s">
        <v>25</v>
      </c>
      <c r="R17" s="1"/>
    </row>
    <row r="18" spans="2:18" ht="45">
      <c r="B18" s="13" t="s">
        <v>78</v>
      </c>
      <c r="C18" s="14" t="s">
        <v>79</v>
      </c>
      <c r="D18" s="15" t="s">
        <v>19</v>
      </c>
      <c r="E18" s="15" t="s">
        <v>20</v>
      </c>
      <c r="F18" s="15" t="s">
        <v>80</v>
      </c>
      <c r="G18" s="15" t="s">
        <v>38</v>
      </c>
      <c r="H18" s="16" t="s">
        <v>76</v>
      </c>
      <c r="I18" s="20" t="s">
        <v>77</v>
      </c>
      <c r="J18" s="15">
        <v>1</v>
      </c>
      <c r="K18" s="15">
        <v>2</v>
      </c>
      <c r="L18" s="18">
        <v>182.5</v>
      </c>
      <c r="M18" s="18"/>
      <c r="N18" s="18">
        <v>88.41</v>
      </c>
      <c r="O18" s="18">
        <f t="shared" si="0"/>
        <v>74.62166666666667</v>
      </c>
      <c r="P18" s="19">
        <v>2</v>
      </c>
      <c r="Q18" s="21" t="s">
        <v>25</v>
      </c>
      <c r="R18" s="1"/>
    </row>
    <row r="19" spans="2:18" ht="45">
      <c r="B19" s="13" t="s">
        <v>81</v>
      </c>
      <c r="C19" s="14" t="s">
        <v>82</v>
      </c>
      <c r="D19" s="15" t="s">
        <v>56</v>
      </c>
      <c r="E19" s="15" t="s">
        <v>20</v>
      </c>
      <c r="F19" s="15" t="s">
        <v>31</v>
      </c>
      <c r="G19" s="15" t="s">
        <v>22</v>
      </c>
      <c r="H19" s="16" t="s">
        <v>83</v>
      </c>
      <c r="I19" s="20" t="s">
        <v>84</v>
      </c>
      <c r="J19" s="15">
        <v>6</v>
      </c>
      <c r="K19" s="15">
        <v>12</v>
      </c>
      <c r="L19" s="18">
        <v>208</v>
      </c>
      <c r="M19" s="18"/>
      <c r="N19" s="18">
        <v>93.69</v>
      </c>
      <c r="O19" s="18">
        <f t="shared" si="0"/>
        <v>81.51166666666666</v>
      </c>
      <c r="P19" s="19">
        <v>1</v>
      </c>
      <c r="Q19" s="21" t="s">
        <v>25</v>
      </c>
      <c r="R19" s="1"/>
    </row>
    <row r="20" spans="2:18" ht="45">
      <c r="B20" s="13" t="s">
        <v>85</v>
      </c>
      <c r="C20" s="14" t="s">
        <v>86</v>
      </c>
      <c r="D20" s="15" t="s">
        <v>19</v>
      </c>
      <c r="E20" s="15" t="s">
        <v>20</v>
      </c>
      <c r="F20" s="15" t="s">
        <v>87</v>
      </c>
      <c r="G20" s="15" t="s">
        <v>22</v>
      </c>
      <c r="H20" s="16" t="s">
        <v>83</v>
      </c>
      <c r="I20" s="20" t="s">
        <v>84</v>
      </c>
      <c r="J20" s="15">
        <v>6</v>
      </c>
      <c r="K20" s="15">
        <v>12</v>
      </c>
      <c r="L20" s="18">
        <v>200.5</v>
      </c>
      <c r="M20" s="18"/>
      <c r="N20" s="18">
        <v>94.79</v>
      </c>
      <c r="O20" s="18">
        <f t="shared" si="0"/>
        <v>80.81166666666667</v>
      </c>
      <c r="P20" s="19">
        <v>2</v>
      </c>
      <c r="Q20" s="21" t="s">
        <v>25</v>
      </c>
      <c r="R20" s="1"/>
    </row>
    <row r="21" spans="2:18" ht="45">
      <c r="B21" s="13" t="s">
        <v>88</v>
      </c>
      <c r="C21" s="14" t="s">
        <v>89</v>
      </c>
      <c r="D21" s="15" t="s">
        <v>19</v>
      </c>
      <c r="E21" s="15" t="s">
        <v>20</v>
      </c>
      <c r="F21" s="15" t="s">
        <v>87</v>
      </c>
      <c r="G21" s="15" t="s">
        <v>22</v>
      </c>
      <c r="H21" s="16" t="s">
        <v>83</v>
      </c>
      <c r="I21" s="20" t="s">
        <v>84</v>
      </c>
      <c r="J21" s="15">
        <v>6</v>
      </c>
      <c r="K21" s="15">
        <v>12</v>
      </c>
      <c r="L21" s="18">
        <v>203</v>
      </c>
      <c r="M21" s="18"/>
      <c r="N21" s="18">
        <v>91.22</v>
      </c>
      <c r="O21" s="18">
        <f t="shared" si="0"/>
        <v>79.44333333333333</v>
      </c>
      <c r="P21" s="19">
        <v>3</v>
      </c>
      <c r="Q21" s="21" t="s">
        <v>25</v>
      </c>
      <c r="R21" s="1"/>
    </row>
    <row r="22" spans="2:18" ht="45">
      <c r="B22" s="13" t="s">
        <v>90</v>
      </c>
      <c r="C22" s="14" t="s">
        <v>91</v>
      </c>
      <c r="D22" s="15" t="s">
        <v>19</v>
      </c>
      <c r="E22" s="15" t="s">
        <v>20</v>
      </c>
      <c r="F22" s="15" t="s">
        <v>31</v>
      </c>
      <c r="G22" s="15" t="s">
        <v>22</v>
      </c>
      <c r="H22" s="16" t="s">
        <v>83</v>
      </c>
      <c r="I22" s="20" t="s">
        <v>84</v>
      </c>
      <c r="J22" s="15">
        <v>6</v>
      </c>
      <c r="K22" s="15">
        <v>12</v>
      </c>
      <c r="L22" s="18">
        <v>196.5</v>
      </c>
      <c r="M22" s="18"/>
      <c r="N22" s="18">
        <v>91.99</v>
      </c>
      <c r="O22" s="18">
        <f t="shared" si="0"/>
        <v>78.745</v>
      </c>
      <c r="P22" s="19">
        <v>4</v>
      </c>
      <c r="Q22" s="21" t="s">
        <v>25</v>
      </c>
      <c r="R22" s="1"/>
    </row>
    <row r="23" spans="2:18" ht="45">
      <c r="B23" s="13" t="s">
        <v>92</v>
      </c>
      <c r="C23" s="14" t="s">
        <v>93</v>
      </c>
      <c r="D23" s="15" t="s">
        <v>56</v>
      </c>
      <c r="E23" s="15" t="s">
        <v>94</v>
      </c>
      <c r="F23" s="15" t="s">
        <v>87</v>
      </c>
      <c r="G23" s="15" t="s">
        <v>22</v>
      </c>
      <c r="H23" s="16" t="s">
        <v>83</v>
      </c>
      <c r="I23" s="20" t="s">
        <v>84</v>
      </c>
      <c r="J23" s="15">
        <v>6</v>
      </c>
      <c r="K23" s="15">
        <v>12</v>
      </c>
      <c r="L23" s="18">
        <v>189</v>
      </c>
      <c r="M23" s="18"/>
      <c r="N23" s="18">
        <v>93.31</v>
      </c>
      <c r="O23" s="18">
        <f t="shared" si="0"/>
        <v>78.155</v>
      </c>
      <c r="P23" s="19">
        <v>5</v>
      </c>
      <c r="Q23" s="21" t="s">
        <v>25</v>
      </c>
      <c r="R23" s="1"/>
    </row>
    <row r="24" spans="2:18" ht="45">
      <c r="B24" s="13" t="s">
        <v>95</v>
      </c>
      <c r="C24" s="14" t="s">
        <v>96</v>
      </c>
      <c r="D24" s="15" t="s">
        <v>19</v>
      </c>
      <c r="E24" s="15" t="s">
        <v>44</v>
      </c>
      <c r="F24" s="15" t="s">
        <v>31</v>
      </c>
      <c r="G24" s="15" t="s">
        <v>38</v>
      </c>
      <c r="H24" s="16" t="s">
        <v>83</v>
      </c>
      <c r="I24" s="20" t="s">
        <v>84</v>
      </c>
      <c r="J24" s="15">
        <v>6</v>
      </c>
      <c r="K24" s="15">
        <v>12</v>
      </c>
      <c r="L24" s="18">
        <v>187.5</v>
      </c>
      <c r="M24" s="18"/>
      <c r="N24" s="18">
        <v>93.07</v>
      </c>
      <c r="O24" s="18">
        <f t="shared" si="0"/>
        <v>77.785</v>
      </c>
      <c r="P24" s="19">
        <v>6</v>
      </c>
      <c r="Q24" s="21" t="s">
        <v>25</v>
      </c>
      <c r="R24" s="1"/>
    </row>
    <row r="25" spans="2:18" ht="45">
      <c r="B25" s="13" t="s">
        <v>97</v>
      </c>
      <c r="C25" s="14" t="s">
        <v>98</v>
      </c>
      <c r="D25" s="15" t="s">
        <v>19</v>
      </c>
      <c r="E25" s="15" t="s">
        <v>20</v>
      </c>
      <c r="F25" s="15" t="s">
        <v>31</v>
      </c>
      <c r="G25" s="15" t="s">
        <v>22</v>
      </c>
      <c r="H25" s="16" t="s">
        <v>83</v>
      </c>
      <c r="I25" s="20" t="s">
        <v>84</v>
      </c>
      <c r="J25" s="15">
        <v>6</v>
      </c>
      <c r="K25" s="15">
        <v>12</v>
      </c>
      <c r="L25" s="18">
        <v>175</v>
      </c>
      <c r="M25" s="18"/>
      <c r="N25" s="18">
        <v>94.87</v>
      </c>
      <c r="O25" s="18">
        <f t="shared" si="0"/>
        <v>76.60166666666667</v>
      </c>
      <c r="P25" s="19">
        <v>7</v>
      </c>
      <c r="Q25" s="21" t="s">
        <v>25</v>
      </c>
      <c r="R25" s="1"/>
    </row>
    <row r="26" spans="2:18" ht="45">
      <c r="B26" s="13" t="s">
        <v>99</v>
      </c>
      <c r="C26" s="14" t="s">
        <v>100</v>
      </c>
      <c r="D26" s="15" t="s">
        <v>19</v>
      </c>
      <c r="E26" s="15" t="s">
        <v>36</v>
      </c>
      <c r="F26" s="15" t="s">
        <v>101</v>
      </c>
      <c r="G26" s="15" t="s">
        <v>22</v>
      </c>
      <c r="H26" s="16" t="s">
        <v>83</v>
      </c>
      <c r="I26" s="20" t="s">
        <v>84</v>
      </c>
      <c r="J26" s="15">
        <v>6</v>
      </c>
      <c r="K26" s="15">
        <v>12</v>
      </c>
      <c r="L26" s="18">
        <v>185.5</v>
      </c>
      <c r="M26" s="18"/>
      <c r="N26" s="18">
        <v>91.2</v>
      </c>
      <c r="O26" s="18">
        <f t="shared" si="0"/>
        <v>76.51666666666667</v>
      </c>
      <c r="P26" s="19">
        <v>8</v>
      </c>
      <c r="Q26" s="21" t="s">
        <v>25</v>
      </c>
      <c r="R26" s="1"/>
    </row>
    <row r="27" spans="2:18" ht="45">
      <c r="B27" s="13" t="s">
        <v>102</v>
      </c>
      <c r="C27" s="14" t="s">
        <v>103</v>
      </c>
      <c r="D27" s="15" t="s">
        <v>19</v>
      </c>
      <c r="E27" s="15" t="s">
        <v>36</v>
      </c>
      <c r="F27" s="15" t="s">
        <v>104</v>
      </c>
      <c r="G27" s="15" t="s">
        <v>22</v>
      </c>
      <c r="H27" s="16" t="s">
        <v>83</v>
      </c>
      <c r="I27" s="20" t="s">
        <v>84</v>
      </c>
      <c r="J27" s="15">
        <v>6</v>
      </c>
      <c r="K27" s="15">
        <v>12</v>
      </c>
      <c r="L27" s="18">
        <v>179</v>
      </c>
      <c r="M27" s="18"/>
      <c r="N27" s="18">
        <v>93.14</v>
      </c>
      <c r="O27" s="18">
        <f t="shared" si="0"/>
        <v>76.40333333333334</v>
      </c>
      <c r="P27" s="19">
        <v>9</v>
      </c>
      <c r="Q27" s="21" t="s">
        <v>25</v>
      </c>
      <c r="R27" s="1"/>
    </row>
    <row r="28" spans="2:18" ht="45">
      <c r="B28" s="13" t="s">
        <v>105</v>
      </c>
      <c r="C28" s="14" t="s">
        <v>106</v>
      </c>
      <c r="D28" s="15" t="s">
        <v>19</v>
      </c>
      <c r="E28" s="15" t="s">
        <v>20</v>
      </c>
      <c r="F28" s="15" t="s">
        <v>107</v>
      </c>
      <c r="G28" s="15" t="s">
        <v>22</v>
      </c>
      <c r="H28" s="16" t="s">
        <v>83</v>
      </c>
      <c r="I28" s="20" t="s">
        <v>84</v>
      </c>
      <c r="J28" s="15">
        <v>6</v>
      </c>
      <c r="K28" s="15">
        <v>12</v>
      </c>
      <c r="L28" s="18">
        <v>178.5</v>
      </c>
      <c r="M28" s="18"/>
      <c r="N28" s="18">
        <v>91.42</v>
      </c>
      <c r="O28" s="18">
        <f t="shared" si="0"/>
        <v>75.46000000000001</v>
      </c>
      <c r="P28" s="19">
        <v>10</v>
      </c>
      <c r="Q28" s="21" t="s">
        <v>25</v>
      </c>
      <c r="R28" s="1"/>
    </row>
    <row r="29" spans="2:18" ht="45">
      <c r="B29" s="13" t="s">
        <v>108</v>
      </c>
      <c r="C29" s="14" t="s">
        <v>109</v>
      </c>
      <c r="D29" s="15" t="s">
        <v>19</v>
      </c>
      <c r="E29" s="15" t="s">
        <v>36</v>
      </c>
      <c r="F29" s="15" t="s">
        <v>31</v>
      </c>
      <c r="G29" s="15" t="s">
        <v>22</v>
      </c>
      <c r="H29" s="16" t="s">
        <v>83</v>
      </c>
      <c r="I29" s="20" t="s">
        <v>84</v>
      </c>
      <c r="J29" s="15">
        <v>6</v>
      </c>
      <c r="K29" s="15">
        <v>12</v>
      </c>
      <c r="L29" s="18">
        <v>184.5</v>
      </c>
      <c r="M29" s="18"/>
      <c r="N29" s="18">
        <v>88.31</v>
      </c>
      <c r="O29" s="18">
        <f t="shared" si="0"/>
        <v>74.905</v>
      </c>
      <c r="P29" s="19">
        <v>11</v>
      </c>
      <c r="Q29" s="21" t="s">
        <v>25</v>
      </c>
      <c r="R29" s="1"/>
    </row>
    <row r="30" spans="2:18" ht="45">
      <c r="B30" s="13" t="s">
        <v>110</v>
      </c>
      <c r="C30" s="14" t="s">
        <v>111</v>
      </c>
      <c r="D30" s="15" t="s">
        <v>19</v>
      </c>
      <c r="E30" s="15" t="s">
        <v>36</v>
      </c>
      <c r="F30" s="15" t="s">
        <v>31</v>
      </c>
      <c r="G30" s="15" t="s">
        <v>38</v>
      </c>
      <c r="H30" s="16" t="s">
        <v>83</v>
      </c>
      <c r="I30" s="20" t="s">
        <v>84</v>
      </c>
      <c r="J30" s="15">
        <v>6</v>
      </c>
      <c r="K30" s="15">
        <v>12</v>
      </c>
      <c r="L30" s="18">
        <v>174</v>
      </c>
      <c r="M30" s="18"/>
      <c r="N30" s="18">
        <v>90.54</v>
      </c>
      <c r="O30" s="18">
        <f t="shared" si="0"/>
        <v>74.27000000000001</v>
      </c>
      <c r="P30" s="19">
        <v>12</v>
      </c>
      <c r="Q30" s="21" t="s">
        <v>25</v>
      </c>
      <c r="R30" s="1"/>
    </row>
    <row r="31" spans="2:18" ht="45">
      <c r="B31" s="13" t="s">
        <v>112</v>
      </c>
      <c r="C31" s="14" t="s">
        <v>113</v>
      </c>
      <c r="D31" s="15" t="s">
        <v>19</v>
      </c>
      <c r="E31" s="15" t="s">
        <v>20</v>
      </c>
      <c r="F31" s="15" t="s">
        <v>114</v>
      </c>
      <c r="G31" s="15" t="s">
        <v>38</v>
      </c>
      <c r="H31" s="16" t="s">
        <v>115</v>
      </c>
      <c r="I31" s="20" t="s">
        <v>84</v>
      </c>
      <c r="J31" s="15">
        <v>4</v>
      </c>
      <c r="K31" s="15">
        <v>8</v>
      </c>
      <c r="L31" s="18">
        <v>185.5</v>
      </c>
      <c r="M31" s="18"/>
      <c r="N31" s="18">
        <v>89.2</v>
      </c>
      <c r="O31" s="18">
        <f t="shared" si="0"/>
        <v>75.51666666666667</v>
      </c>
      <c r="P31" s="19">
        <v>1</v>
      </c>
      <c r="Q31" s="21" t="s">
        <v>25</v>
      </c>
      <c r="R31" s="1"/>
    </row>
    <row r="32" spans="2:18" ht="45">
      <c r="B32" s="13" t="s">
        <v>116</v>
      </c>
      <c r="C32" s="14" t="s">
        <v>117</v>
      </c>
      <c r="D32" s="15" t="s">
        <v>19</v>
      </c>
      <c r="E32" s="15" t="s">
        <v>20</v>
      </c>
      <c r="F32" s="15" t="s">
        <v>31</v>
      </c>
      <c r="G32" s="15" t="s">
        <v>22</v>
      </c>
      <c r="H32" s="16" t="s">
        <v>115</v>
      </c>
      <c r="I32" s="20" t="s">
        <v>84</v>
      </c>
      <c r="J32" s="15">
        <v>4</v>
      </c>
      <c r="K32" s="15">
        <v>8</v>
      </c>
      <c r="L32" s="18">
        <v>192</v>
      </c>
      <c r="M32" s="18"/>
      <c r="N32" s="18">
        <v>85.88</v>
      </c>
      <c r="O32" s="18">
        <f t="shared" si="0"/>
        <v>74.94</v>
      </c>
      <c r="P32" s="19">
        <v>2</v>
      </c>
      <c r="Q32" s="21" t="s">
        <v>25</v>
      </c>
      <c r="R32" s="1"/>
    </row>
    <row r="33" spans="2:18" ht="45">
      <c r="B33" s="13" t="s">
        <v>118</v>
      </c>
      <c r="C33" s="14" t="s">
        <v>119</v>
      </c>
      <c r="D33" s="15" t="s">
        <v>19</v>
      </c>
      <c r="E33" s="15" t="s">
        <v>44</v>
      </c>
      <c r="F33" s="15" t="s">
        <v>120</v>
      </c>
      <c r="G33" s="15" t="s">
        <v>38</v>
      </c>
      <c r="H33" s="16" t="s">
        <v>115</v>
      </c>
      <c r="I33" s="20" t="s">
        <v>84</v>
      </c>
      <c r="J33" s="15">
        <v>4</v>
      </c>
      <c r="K33" s="15">
        <v>8</v>
      </c>
      <c r="L33" s="18">
        <v>172.5</v>
      </c>
      <c r="M33" s="18"/>
      <c r="N33" s="18">
        <v>91.93</v>
      </c>
      <c r="O33" s="18">
        <f t="shared" si="0"/>
        <v>74.715</v>
      </c>
      <c r="P33" s="19">
        <v>3</v>
      </c>
      <c r="Q33" s="21" t="s">
        <v>25</v>
      </c>
      <c r="R33" s="1"/>
    </row>
    <row r="34" spans="2:18" ht="45">
      <c r="B34" s="13" t="s">
        <v>121</v>
      </c>
      <c r="C34" s="14" t="s">
        <v>122</v>
      </c>
      <c r="D34" s="15" t="s">
        <v>56</v>
      </c>
      <c r="E34" s="15" t="s">
        <v>36</v>
      </c>
      <c r="F34" s="15" t="s">
        <v>66</v>
      </c>
      <c r="G34" s="15" t="s">
        <v>22</v>
      </c>
      <c r="H34" s="16" t="s">
        <v>115</v>
      </c>
      <c r="I34" s="20" t="s">
        <v>84</v>
      </c>
      <c r="J34" s="15">
        <v>4</v>
      </c>
      <c r="K34" s="15">
        <v>8</v>
      </c>
      <c r="L34" s="18">
        <v>173.5</v>
      </c>
      <c r="M34" s="18"/>
      <c r="N34" s="18">
        <v>91.15</v>
      </c>
      <c r="O34" s="18">
        <f t="shared" si="0"/>
        <v>74.49166666666667</v>
      </c>
      <c r="P34" s="19">
        <v>4</v>
      </c>
      <c r="Q34" s="21" t="s">
        <v>25</v>
      </c>
      <c r="R34" s="1"/>
    </row>
    <row r="35" spans="2:18" ht="45">
      <c r="B35" s="13" t="s">
        <v>123</v>
      </c>
      <c r="C35" s="14" t="s">
        <v>124</v>
      </c>
      <c r="D35" s="15" t="s">
        <v>19</v>
      </c>
      <c r="E35" s="15" t="s">
        <v>62</v>
      </c>
      <c r="F35" s="15" t="s">
        <v>120</v>
      </c>
      <c r="G35" s="15" t="s">
        <v>38</v>
      </c>
      <c r="H35" s="16" t="s">
        <v>115</v>
      </c>
      <c r="I35" s="20" t="s">
        <v>84</v>
      </c>
      <c r="J35" s="15">
        <v>4</v>
      </c>
      <c r="K35" s="15">
        <v>8</v>
      </c>
      <c r="L35" s="18">
        <v>172.5</v>
      </c>
      <c r="M35" s="18"/>
      <c r="N35" s="18">
        <v>89.53</v>
      </c>
      <c r="O35" s="18">
        <f t="shared" si="0"/>
        <v>73.515</v>
      </c>
      <c r="P35" s="19">
        <v>5</v>
      </c>
      <c r="Q35" s="21" t="s">
        <v>25</v>
      </c>
      <c r="R35" s="1"/>
    </row>
    <row r="36" spans="2:18" ht="45">
      <c r="B36" s="13" t="s">
        <v>125</v>
      </c>
      <c r="C36" s="14" t="s">
        <v>126</v>
      </c>
      <c r="D36" s="15" t="s">
        <v>19</v>
      </c>
      <c r="E36" s="15" t="s">
        <v>127</v>
      </c>
      <c r="F36" s="15" t="s">
        <v>128</v>
      </c>
      <c r="G36" s="15" t="s">
        <v>38</v>
      </c>
      <c r="H36" s="16" t="s">
        <v>115</v>
      </c>
      <c r="I36" s="20" t="s">
        <v>84</v>
      </c>
      <c r="J36" s="15">
        <v>4</v>
      </c>
      <c r="K36" s="15">
        <v>8</v>
      </c>
      <c r="L36" s="18">
        <v>168</v>
      </c>
      <c r="M36" s="18"/>
      <c r="N36" s="18">
        <v>88.34</v>
      </c>
      <c r="O36" s="18">
        <f t="shared" si="0"/>
        <v>72.17</v>
      </c>
      <c r="P36" s="19">
        <v>6</v>
      </c>
      <c r="Q36" s="21" t="s">
        <v>25</v>
      </c>
      <c r="R36" s="1"/>
    </row>
    <row r="37" spans="2:18" ht="45">
      <c r="B37" s="24" t="s">
        <v>129</v>
      </c>
      <c r="C37" s="14" t="s">
        <v>130</v>
      </c>
      <c r="D37" s="15" t="s">
        <v>56</v>
      </c>
      <c r="E37" s="15" t="s">
        <v>62</v>
      </c>
      <c r="F37" s="15" t="s">
        <v>131</v>
      </c>
      <c r="G37" s="15" t="s">
        <v>22</v>
      </c>
      <c r="H37" s="16" t="s">
        <v>115</v>
      </c>
      <c r="I37" s="20" t="s">
        <v>84</v>
      </c>
      <c r="J37" s="15">
        <v>4</v>
      </c>
      <c r="K37" s="15">
        <v>8</v>
      </c>
      <c r="L37" s="18">
        <v>171.5</v>
      </c>
      <c r="M37" s="18"/>
      <c r="N37" s="18">
        <v>85.91</v>
      </c>
      <c r="O37" s="18">
        <f t="shared" si="0"/>
        <v>71.53833333333333</v>
      </c>
      <c r="P37" s="19">
        <v>7</v>
      </c>
      <c r="Q37" s="21" t="s">
        <v>25</v>
      </c>
      <c r="R37" s="1"/>
    </row>
    <row r="38" spans="2:18" ht="45">
      <c r="B38" s="13" t="s">
        <v>132</v>
      </c>
      <c r="C38" s="14" t="s">
        <v>133</v>
      </c>
      <c r="D38" s="15" t="s">
        <v>19</v>
      </c>
      <c r="E38" s="15" t="s">
        <v>134</v>
      </c>
      <c r="F38" s="15" t="s">
        <v>31</v>
      </c>
      <c r="G38" s="15" t="s">
        <v>38</v>
      </c>
      <c r="H38" s="16" t="s">
        <v>115</v>
      </c>
      <c r="I38" s="20" t="s">
        <v>84</v>
      </c>
      <c r="J38" s="15">
        <v>4</v>
      </c>
      <c r="K38" s="15">
        <v>8</v>
      </c>
      <c r="L38" s="18">
        <v>167.5</v>
      </c>
      <c r="M38" s="18"/>
      <c r="N38" s="18">
        <v>86.58</v>
      </c>
      <c r="O38" s="18">
        <f t="shared" si="0"/>
        <v>71.20666666666666</v>
      </c>
      <c r="P38" s="19">
        <v>8</v>
      </c>
      <c r="Q38" s="21" t="s">
        <v>25</v>
      </c>
      <c r="R38" s="1"/>
    </row>
    <row r="39" spans="2:18" ht="45">
      <c r="B39" s="13" t="s">
        <v>135</v>
      </c>
      <c r="C39" s="14" t="s">
        <v>136</v>
      </c>
      <c r="D39" s="15" t="s">
        <v>19</v>
      </c>
      <c r="E39" s="15" t="s">
        <v>36</v>
      </c>
      <c r="F39" s="15" t="s">
        <v>137</v>
      </c>
      <c r="G39" s="15" t="s">
        <v>22</v>
      </c>
      <c r="H39" s="16" t="s">
        <v>138</v>
      </c>
      <c r="I39" s="20" t="s">
        <v>139</v>
      </c>
      <c r="J39" s="15">
        <v>1</v>
      </c>
      <c r="K39" s="15">
        <v>2</v>
      </c>
      <c r="L39" s="18">
        <v>154</v>
      </c>
      <c r="M39" s="18"/>
      <c r="N39" s="18">
        <v>95.93</v>
      </c>
      <c r="O39" s="18">
        <f t="shared" si="0"/>
        <v>73.63166666666667</v>
      </c>
      <c r="P39" s="19">
        <v>1</v>
      </c>
      <c r="Q39" s="21" t="s">
        <v>25</v>
      </c>
      <c r="R39" s="1"/>
    </row>
    <row r="40" spans="2:18" ht="45">
      <c r="B40" s="13" t="s">
        <v>140</v>
      </c>
      <c r="C40" s="14" t="s">
        <v>141</v>
      </c>
      <c r="D40" s="15" t="s">
        <v>56</v>
      </c>
      <c r="E40" s="15" t="s">
        <v>20</v>
      </c>
      <c r="F40" s="15" t="s">
        <v>142</v>
      </c>
      <c r="G40" s="15" t="s">
        <v>22</v>
      </c>
      <c r="H40" s="16" t="s">
        <v>138</v>
      </c>
      <c r="I40" s="20" t="s">
        <v>139</v>
      </c>
      <c r="J40" s="15">
        <v>1</v>
      </c>
      <c r="K40" s="15">
        <v>2</v>
      </c>
      <c r="L40" s="18">
        <v>159.5</v>
      </c>
      <c r="M40" s="18"/>
      <c r="N40" s="18">
        <v>93.88</v>
      </c>
      <c r="O40" s="18">
        <f t="shared" si="0"/>
        <v>73.52333333333333</v>
      </c>
      <c r="P40" s="19">
        <v>2</v>
      </c>
      <c r="Q40" s="21" t="s">
        <v>25</v>
      </c>
      <c r="R40" s="1"/>
    </row>
    <row r="41" spans="2:18" ht="45">
      <c r="B41" s="13" t="s">
        <v>143</v>
      </c>
      <c r="C41" s="14" t="s">
        <v>144</v>
      </c>
      <c r="D41" s="15" t="s">
        <v>56</v>
      </c>
      <c r="E41" s="15" t="s">
        <v>20</v>
      </c>
      <c r="F41" s="15" t="s">
        <v>145</v>
      </c>
      <c r="G41" s="15" t="s">
        <v>22</v>
      </c>
      <c r="H41" s="16" t="s">
        <v>146</v>
      </c>
      <c r="I41" s="20" t="s">
        <v>139</v>
      </c>
      <c r="J41" s="15">
        <v>1</v>
      </c>
      <c r="K41" s="15">
        <v>2</v>
      </c>
      <c r="L41" s="18">
        <v>211.5</v>
      </c>
      <c r="M41" s="18"/>
      <c r="N41" s="18">
        <v>82.15</v>
      </c>
      <c r="O41" s="18">
        <f t="shared" si="0"/>
        <v>76.325</v>
      </c>
      <c r="P41" s="19">
        <v>1</v>
      </c>
      <c r="Q41" s="21" t="s">
        <v>25</v>
      </c>
      <c r="R41" s="1"/>
    </row>
    <row r="42" spans="2:18" ht="45">
      <c r="B42" s="24" t="s">
        <v>147</v>
      </c>
      <c r="C42" s="14" t="s">
        <v>148</v>
      </c>
      <c r="D42" s="15" t="s">
        <v>56</v>
      </c>
      <c r="E42" s="15" t="s">
        <v>20</v>
      </c>
      <c r="F42" s="15" t="s">
        <v>149</v>
      </c>
      <c r="G42" s="15" t="s">
        <v>22</v>
      </c>
      <c r="H42" s="16" t="s">
        <v>146</v>
      </c>
      <c r="I42" s="20" t="s">
        <v>139</v>
      </c>
      <c r="J42" s="15">
        <v>1</v>
      </c>
      <c r="K42" s="15">
        <v>2</v>
      </c>
      <c r="L42" s="18">
        <v>186</v>
      </c>
      <c r="M42" s="18"/>
      <c r="N42" s="18">
        <v>85.62</v>
      </c>
      <c r="O42" s="18">
        <f t="shared" si="0"/>
        <v>73.81</v>
      </c>
      <c r="P42" s="19">
        <v>2</v>
      </c>
      <c r="Q42" s="21" t="s">
        <v>25</v>
      </c>
      <c r="R42" s="1"/>
    </row>
    <row r="43" spans="2:18" ht="45">
      <c r="B43" s="13" t="s">
        <v>150</v>
      </c>
      <c r="C43" s="14" t="s">
        <v>151</v>
      </c>
      <c r="D43" s="15" t="s">
        <v>56</v>
      </c>
      <c r="E43" s="15" t="s">
        <v>152</v>
      </c>
      <c r="F43" s="15" t="s">
        <v>153</v>
      </c>
      <c r="G43" s="15" t="s">
        <v>22</v>
      </c>
      <c r="H43" s="16" t="s">
        <v>154</v>
      </c>
      <c r="I43" s="20" t="s">
        <v>68</v>
      </c>
      <c r="J43" s="15">
        <v>1</v>
      </c>
      <c r="K43" s="15">
        <v>2</v>
      </c>
      <c r="L43" s="18">
        <v>167</v>
      </c>
      <c r="M43" s="18"/>
      <c r="N43" s="18">
        <v>86.5</v>
      </c>
      <c r="O43" s="18">
        <f t="shared" si="0"/>
        <v>71.08333333333333</v>
      </c>
      <c r="P43" s="19">
        <v>1</v>
      </c>
      <c r="Q43" s="21" t="s">
        <v>25</v>
      </c>
      <c r="R43" s="1"/>
    </row>
    <row r="44" spans="2:18" ht="45">
      <c r="B44" s="13" t="s">
        <v>155</v>
      </c>
      <c r="C44" s="14" t="s">
        <v>156</v>
      </c>
      <c r="D44" s="15" t="s">
        <v>56</v>
      </c>
      <c r="E44" s="15" t="s">
        <v>36</v>
      </c>
      <c r="F44" s="15" t="s">
        <v>31</v>
      </c>
      <c r="G44" s="15" t="s">
        <v>22</v>
      </c>
      <c r="H44" s="16" t="s">
        <v>154</v>
      </c>
      <c r="I44" s="20" t="s">
        <v>68</v>
      </c>
      <c r="J44" s="15">
        <v>1</v>
      </c>
      <c r="K44" s="15">
        <v>2</v>
      </c>
      <c r="L44" s="18">
        <v>151</v>
      </c>
      <c r="M44" s="18"/>
      <c r="N44" s="18">
        <v>54.2</v>
      </c>
      <c r="O44" s="18">
        <f t="shared" si="0"/>
        <v>52.266666666666666</v>
      </c>
      <c r="P44" s="19">
        <v>2</v>
      </c>
      <c r="Q44" s="21" t="s">
        <v>25</v>
      </c>
      <c r="R44" s="1"/>
    </row>
    <row r="45" spans="2:18" ht="45">
      <c r="B45" s="13" t="s">
        <v>157</v>
      </c>
      <c r="C45" s="14" t="s">
        <v>158</v>
      </c>
      <c r="D45" s="15" t="s">
        <v>56</v>
      </c>
      <c r="E45" s="15" t="s">
        <v>20</v>
      </c>
      <c r="F45" s="15" t="s">
        <v>145</v>
      </c>
      <c r="G45" s="15" t="s">
        <v>22</v>
      </c>
      <c r="H45" s="16" t="s">
        <v>159</v>
      </c>
      <c r="I45" s="20" t="s">
        <v>160</v>
      </c>
      <c r="J45" s="15">
        <v>1</v>
      </c>
      <c r="K45" s="15">
        <v>2</v>
      </c>
      <c r="L45" s="18">
        <v>153</v>
      </c>
      <c r="M45" s="18"/>
      <c r="N45" s="18">
        <v>85.4</v>
      </c>
      <c r="O45" s="18">
        <f t="shared" si="0"/>
        <v>68.2</v>
      </c>
      <c r="P45" s="19">
        <v>1</v>
      </c>
      <c r="Q45" s="21" t="s">
        <v>25</v>
      </c>
      <c r="R45" s="1"/>
    </row>
    <row r="46" spans="2:18" ht="45">
      <c r="B46" s="13" t="s">
        <v>161</v>
      </c>
      <c r="C46" s="14" t="s">
        <v>162</v>
      </c>
      <c r="D46" s="15" t="s">
        <v>56</v>
      </c>
      <c r="E46" s="15" t="s">
        <v>94</v>
      </c>
      <c r="F46" s="15" t="s">
        <v>163</v>
      </c>
      <c r="G46" s="15" t="s">
        <v>22</v>
      </c>
      <c r="H46" s="16" t="s">
        <v>159</v>
      </c>
      <c r="I46" s="20" t="s">
        <v>160</v>
      </c>
      <c r="J46" s="15">
        <v>1</v>
      </c>
      <c r="K46" s="15">
        <v>2</v>
      </c>
      <c r="L46" s="18">
        <v>185.5</v>
      </c>
      <c r="M46" s="18"/>
      <c r="N46" s="18">
        <v>66.2</v>
      </c>
      <c r="O46" s="18">
        <f t="shared" si="0"/>
        <v>64.01666666666667</v>
      </c>
      <c r="P46" s="19">
        <v>2</v>
      </c>
      <c r="Q46" s="21" t="s">
        <v>25</v>
      </c>
      <c r="R46" s="1"/>
    </row>
    <row r="47" spans="2:18" ht="45">
      <c r="B47" s="13" t="s">
        <v>164</v>
      </c>
      <c r="C47" s="14" t="s">
        <v>165</v>
      </c>
      <c r="D47" s="15" t="s">
        <v>56</v>
      </c>
      <c r="E47" s="15" t="s">
        <v>44</v>
      </c>
      <c r="F47" s="15" t="s">
        <v>31</v>
      </c>
      <c r="G47" s="15" t="s">
        <v>38</v>
      </c>
      <c r="H47" s="16" t="s">
        <v>166</v>
      </c>
      <c r="I47" s="20" t="s">
        <v>167</v>
      </c>
      <c r="J47" s="15">
        <v>2</v>
      </c>
      <c r="K47" s="15">
        <v>4</v>
      </c>
      <c r="L47" s="18">
        <v>148</v>
      </c>
      <c r="M47" s="18"/>
      <c r="N47" s="18">
        <v>85.5</v>
      </c>
      <c r="O47" s="18">
        <f t="shared" si="0"/>
        <v>67.41666666666667</v>
      </c>
      <c r="P47" s="19">
        <v>1</v>
      </c>
      <c r="Q47" s="21" t="s">
        <v>25</v>
      </c>
      <c r="R47" s="1"/>
    </row>
    <row r="48" spans="2:18" ht="45">
      <c r="B48" s="13" t="s">
        <v>168</v>
      </c>
      <c r="C48" s="14" t="s">
        <v>169</v>
      </c>
      <c r="D48" s="15" t="s">
        <v>19</v>
      </c>
      <c r="E48" s="15" t="s">
        <v>62</v>
      </c>
      <c r="F48" s="15" t="s">
        <v>31</v>
      </c>
      <c r="G48" s="15" t="s">
        <v>22</v>
      </c>
      <c r="H48" s="16" t="s">
        <v>166</v>
      </c>
      <c r="I48" s="20" t="s">
        <v>167</v>
      </c>
      <c r="J48" s="15">
        <v>2</v>
      </c>
      <c r="K48" s="15">
        <v>4</v>
      </c>
      <c r="L48" s="18">
        <v>159</v>
      </c>
      <c r="M48" s="18"/>
      <c r="N48" s="18">
        <v>81.7</v>
      </c>
      <c r="O48" s="18">
        <f t="shared" si="0"/>
        <v>67.35</v>
      </c>
      <c r="P48" s="19">
        <v>2</v>
      </c>
      <c r="Q48" s="21" t="s">
        <v>25</v>
      </c>
      <c r="R48" s="1"/>
    </row>
    <row r="49" spans="2:18" ht="45">
      <c r="B49" s="13" t="s">
        <v>170</v>
      </c>
      <c r="C49" s="14" t="s">
        <v>171</v>
      </c>
      <c r="D49" s="15" t="s">
        <v>56</v>
      </c>
      <c r="E49" s="15" t="s">
        <v>36</v>
      </c>
      <c r="F49" s="15" t="s">
        <v>172</v>
      </c>
      <c r="G49" s="15" t="s">
        <v>22</v>
      </c>
      <c r="H49" s="16" t="s">
        <v>166</v>
      </c>
      <c r="I49" s="20" t="s">
        <v>167</v>
      </c>
      <c r="J49" s="15">
        <v>2</v>
      </c>
      <c r="K49" s="15">
        <v>4</v>
      </c>
      <c r="L49" s="18">
        <v>152.5</v>
      </c>
      <c r="M49" s="18"/>
      <c r="N49" s="18">
        <v>79.6</v>
      </c>
      <c r="O49" s="18">
        <f t="shared" si="0"/>
        <v>65.21666666666667</v>
      </c>
      <c r="P49" s="19">
        <v>3</v>
      </c>
      <c r="Q49" s="21" t="s">
        <v>25</v>
      </c>
      <c r="R49" s="1"/>
    </row>
    <row r="50" spans="2:18" ht="45">
      <c r="B50" s="13" t="s">
        <v>173</v>
      </c>
      <c r="C50" s="14" t="s">
        <v>174</v>
      </c>
      <c r="D50" s="15" t="s">
        <v>56</v>
      </c>
      <c r="E50" s="15" t="s">
        <v>20</v>
      </c>
      <c r="F50" s="15" t="s">
        <v>128</v>
      </c>
      <c r="G50" s="15" t="s">
        <v>38</v>
      </c>
      <c r="H50" s="16" t="s">
        <v>166</v>
      </c>
      <c r="I50" s="20" t="s">
        <v>167</v>
      </c>
      <c r="J50" s="15">
        <v>2</v>
      </c>
      <c r="K50" s="15">
        <v>4</v>
      </c>
      <c r="L50" s="18">
        <v>146</v>
      </c>
      <c r="M50" s="18"/>
      <c r="N50" s="18">
        <v>75</v>
      </c>
      <c r="O50" s="18">
        <f t="shared" si="0"/>
        <v>61.83333333333333</v>
      </c>
      <c r="P50" s="19">
        <v>4</v>
      </c>
      <c r="Q50" s="21" t="s">
        <v>25</v>
      </c>
      <c r="R50" s="1"/>
    </row>
    <row r="51" spans="2:18" ht="45">
      <c r="B51" s="13" t="s">
        <v>175</v>
      </c>
      <c r="C51" s="14" t="s">
        <v>176</v>
      </c>
      <c r="D51" s="15" t="s">
        <v>56</v>
      </c>
      <c r="E51" s="15" t="s">
        <v>20</v>
      </c>
      <c r="F51" s="15" t="s">
        <v>177</v>
      </c>
      <c r="G51" s="15" t="s">
        <v>22</v>
      </c>
      <c r="H51" s="16" t="s">
        <v>178</v>
      </c>
      <c r="I51" s="20" t="s">
        <v>167</v>
      </c>
      <c r="J51" s="15">
        <v>3</v>
      </c>
      <c r="K51" s="15">
        <v>6</v>
      </c>
      <c r="L51" s="18">
        <v>175</v>
      </c>
      <c r="M51" s="18"/>
      <c r="N51" s="18">
        <v>88.9</v>
      </c>
      <c r="O51" s="18">
        <f t="shared" si="0"/>
        <v>73.61666666666667</v>
      </c>
      <c r="P51" s="19">
        <v>1</v>
      </c>
      <c r="Q51" s="21" t="s">
        <v>25</v>
      </c>
      <c r="R51" s="1"/>
    </row>
    <row r="52" spans="2:18" ht="45">
      <c r="B52" s="13" t="s">
        <v>179</v>
      </c>
      <c r="C52" s="14" t="s">
        <v>180</v>
      </c>
      <c r="D52" s="15" t="s">
        <v>56</v>
      </c>
      <c r="E52" s="15" t="s">
        <v>74</v>
      </c>
      <c r="F52" s="15" t="s">
        <v>51</v>
      </c>
      <c r="G52" s="15" t="s">
        <v>22</v>
      </c>
      <c r="H52" s="16" t="s">
        <v>178</v>
      </c>
      <c r="I52" s="20" t="s">
        <v>167</v>
      </c>
      <c r="J52" s="15">
        <v>3</v>
      </c>
      <c r="K52" s="15">
        <v>6</v>
      </c>
      <c r="L52" s="18">
        <v>176.5</v>
      </c>
      <c r="M52" s="18"/>
      <c r="N52" s="18">
        <v>84.3</v>
      </c>
      <c r="O52" s="18">
        <f t="shared" si="0"/>
        <v>71.56666666666666</v>
      </c>
      <c r="P52" s="19">
        <v>2</v>
      </c>
      <c r="Q52" s="21" t="s">
        <v>25</v>
      </c>
      <c r="R52" s="1"/>
    </row>
    <row r="53" spans="2:18" ht="45">
      <c r="B53" s="13" t="s">
        <v>181</v>
      </c>
      <c r="C53" s="14" t="s">
        <v>182</v>
      </c>
      <c r="D53" s="15" t="s">
        <v>19</v>
      </c>
      <c r="E53" s="15" t="s">
        <v>20</v>
      </c>
      <c r="F53" s="15" t="s">
        <v>149</v>
      </c>
      <c r="G53" s="15" t="s">
        <v>22</v>
      </c>
      <c r="H53" s="16" t="s">
        <v>178</v>
      </c>
      <c r="I53" s="20" t="s">
        <v>167</v>
      </c>
      <c r="J53" s="15">
        <v>3</v>
      </c>
      <c r="K53" s="15">
        <v>6</v>
      </c>
      <c r="L53" s="18">
        <v>171.5</v>
      </c>
      <c r="M53" s="18"/>
      <c r="N53" s="18">
        <v>78.5</v>
      </c>
      <c r="O53" s="18">
        <f t="shared" si="0"/>
        <v>67.83333333333333</v>
      </c>
      <c r="P53" s="19">
        <v>3</v>
      </c>
      <c r="Q53" s="21" t="s">
        <v>25</v>
      </c>
      <c r="R53" s="1"/>
    </row>
    <row r="54" spans="2:18" ht="45">
      <c r="B54" s="13" t="s">
        <v>183</v>
      </c>
      <c r="C54" s="14" t="s">
        <v>184</v>
      </c>
      <c r="D54" s="15" t="s">
        <v>19</v>
      </c>
      <c r="E54" s="15" t="s">
        <v>36</v>
      </c>
      <c r="F54" s="15" t="s">
        <v>31</v>
      </c>
      <c r="G54" s="15" t="s">
        <v>38</v>
      </c>
      <c r="H54" s="16" t="s">
        <v>178</v>
      </c>
      <c r="I54" s="20" t="s">
        <v>167</v>
      </c>
      <c r="J54" s="15">
        <v>3</v>
      </c>
      <c r="K54" s="15">
        <v>6</v>
      </c>
      <c r="L54" s="18">
        <v>157</v>
      </c>
      <c r="M54" s="18"/>
      <c r="N54" s="18">
        <v>79.6</v>
      </c>
      <c r="O54" s="18">
        <f t="shared" si="0"/>
        <v>65.96666666666667</v>
      </c>
      <c r="P54" s="19">
        <v>4</v>
      </c>
      <c r="Q54" s="21" t="s">
        <v>25</v>
      </c>
      <c r="R54" s="1"/>
    </row>
    <row r="55" spans="2:18" ht="45">
      <c r="B55" s="13" t="s">
        <v>185</v>
      </c>
      <c r="C55" s="14" t="s">
        <v>186</v>
      </c>
      <c r="D55" s="15" t="s">
        <v>56</v>
      </c>
      <c r="E55" s="15" t="s">
        <v>20</v>
      </c>
      <c r="F55" s="15" t="s">
        <v>187</v>
      </c>
      <c r="G55" s="15" t="s">
        <v>38</v>
      </c>
      <c r="H55" s="16" t="s">
        <v>178</v>
      </c>
      <c r="I55" s="20" t="s">
        <v>167</v>
      </c>
      <c r="J55" s="15">
        <v>3</v>
      </c>
      <c r="K55" s="15">
        <v>6</v>
      </c>
      <c r="L55" s="18">
        <v>164.5</v>
      </c>
      <c r="M55" s="18"/>
      <c r="N55" s="18">
        <v>76.3</v>
      </c>
      <c r="O55" s="18">
        <f t="shared" si="0"/>
        <v>65.56666666666666</v>
      </c>
      <c r="P55" s="19">
        <v>5</v>
      </c>
      <c r="Q55" s="21" t="s">
        <v>25</v>
      </c>
      <c r="R55" s="1"/>
    </row>
    <row r="56" spans="2:18" ht="45">
      <c r="B56" s="13" t="s">
        <v>188</v>
      </c>
      <c r="C56" s="14" t="s">
        <v>189</v>
      </c>
      <c r="D56" s="15" t="s">
        <v>56</v>
      </c>
      <c r="E56" s="15" t="s">
        <v>74</v>
      </c>
      <c r="F56" s="15" t="s">
        <v>190</v>
      </c>
      <c r="G56" s="15" t="s">
        <v>22</v>
      </c>
      <c r="H56" s="16" t="s">
        <v>178</v>
      </c>
      <c r="I56" s="20" t="s">
        <v>167</v>
      </c>
      <c r="J56" s="15">
        <v>3</v>
      </c>
      <c r="K56" s="15">
        <v>6</v>
      </c>
      <c r="L56" s="18">
        <v>158.5</v>
      </c>
      <c r="M56" s="18"/>
      <c r="N56" s="18">
        <v>73.5</v>
      </c>
      <c r="O56" s="18">
        <f t="shared" si="0"/>
        <v>63.16666666666667</v>
      </c>
      <c r="P56" s="19">
        <v>6</v>
      </c>
      <c r="Q56" s="21" t="s">
        <v>25</v>
      </c>
      <c r="R56" s="1"/>
    </row>
    <row r="57" spans="2:18" ht="45">
      <c r="B57" s="13" t="s">
        <v>191</v>
      </c>
      <c r="C57" s="14" t="s">
        <v>192</v>
      </c>
      <c r="D57" s="15" t="s">
        <v>56</v>
      </c>
      <c r="E57" s="15" t="s">
        <v>74</v>
      </c>
      <c r="F57" s="15" t="s">
        <v>87</v>
      </c>
      <c r="G57" s="15" t="s">
        <v>22</v>
      </c>
      <c r="H57" s="16" t="s">
        <v>193</v>
      </c>
      <c r="I57" s="20" t="s">
        <v>160</v>
      </c>
      <c r="J57" s="15">
        <v>1</v>
      </c>
      <c r="K57" s="15">
        <v>2</v>
      </c>
      <c r="L57" s="18">
        <v>219.5</v>
      </c>
      <c r="M57" s="18"/>
      <c r="N57" s="18">
        <v>86.28</v>
      </c>
      <c r="O57" s="18">
        <f t="shared" si="0"/>
        <v>79.72333333333333</v>
      </c>
      <c r="P57" s="19">
        <v>1</v>
      </c>
      <c r="Q57" s="21" t="s">
        <v>25</v>
      </c>
      <c r="R57" s="1"/>
    </row>
    <row r="58" spans="2:18" ht="45">
      <c r="B58" s="13" t="s">
        <v>194</v>
      </c>
      <c r="C58" s="14" t="s">
        <v>195</v>
      </c>
      <c r="D58" s="15" t="s">
        <v>56</v>
      </c>
      <c r="E58" s="15" t="s">
        <v>36</v>
      </c>
      <c r="F58" s="15" t="s">
        <v>128</v>
      </c>
      <c r="G58" s="15" t="s">
        <v>22</v>
      </c>
      <c r="H58" s="16" t="s">
        <v>193</v>
      </c>
      <c r="I58" s="20" t="s">
        <v>160</v>
      </c>
      <c r="J58" s="15">
        <v>1</v>
      </c>
      <c r="K58" s="15">
        <v>2</v>
      </c>
      <c r="L58" s="18">
        <v>194.5</v>
      </c>
      <c r="M58" s="18"/>
      <c r="N58" s="18">
        <v>86.72</v>
      </c>
      <c r="O58" s="18">
        <f t="shared" si="0"/>
        <v>75.77666666666667</v>
      </c>
      <c r="P58" s="19">
        <v>2</v>
      </c>
      <c r="Q58" s="21" t="s">
        <v>25</v>
      </c>
      <c r="R58" s="1"/>
    </row>
    <row r="59" spans="2:18" ht="45">
      <c r="B59" s="13" t="s">
        <v>196</v>
      </c>
      <c r="C59" s="14" t="s">
        <v>197</v>
      </c>
      <c r="D59" s="15" t="s">
        <v>19</v>
      </c>
      <c r="E59" s="15" t="s">
        <v>20</v>
      </c>
      <c r="F59" s="15" t="s">
        <v>137</v>
      </c>
      <c r="G59" s="15" t="s">
        <v>22</v>
      </c>
      <c r="H59" s="16" t="s">
        <v>198</v>
      </c>
      <c r="I59" s="20" t="s">
        <v>199</v>
      </c>
      <c r="J59" s="15">
        <v>1</v>
      </c>
      <c r="K59" s="15">
        <v>2</v>
      </c>
      <c r="L59" s="18">
        <v>213</v>
      </c>
      <c r="M59" s="18"/>
      <c r="N59" s="18">
        <v>87</v>
      </c>
      <c r="O59" s="18">
        <f t="shared" si="0"/>
        <v>79</v>
      </c>
      <c r="P59" s="19">
        <v>1</v>
      </c>
      <c r="Q59" s="21" t="s">
        <v>25</v>
      </c>
      <c r="R59" s="1"/>
    </row>
    <row r="60" spans="2:18" ht="45">
      <c r="B60" s="13" t="s">
        <v>200</v>
      </c>
      <c r="C60" s="14" t="s">
        <v>201</v>
      </c>
      <c r="D60" s="15" t="s">
        <v>19</v>
      </c>
      <c r="E60" s="15" t="s">
        <v>20</v>
      </c>
      <c r="F60" s="15" t="s">
        <v>202</v>
      </c>
      <c r="G60" s="15" t="s">
        <v>22</v>
      </c>
      <c r="H60" s="16" t="s">
        <v>198</v>
      </c>
      <c r="I60" s="20" t="s">
        <v>199</v>
      </c>
      <c r="J60" s="15">
        <v>1</v>
      </c>
      <c r="K60" s="15">
        <v>2</v>
      </c>
      <c r="L60" s="18">
        <v>195.5</v>
      </c>
      <c r="M60" s="18"/>
      <c r="N60" s="18">
        <v>84.2</v>
      </c>
      <c r="O60" s="18">
        <f t="shared" si="0"/>
        <v>74.68333333333334</v>
      </c>
      <c r="P60" s="19">
        <v>2</v>
      </c>
      <c r="Q60" s="21" t="s">
        <v>25</v>
      </c>
      <c r="R60" s="1"/>
    </row>
    <row r="61" spans="2:18" ht="45">
      <c r="B61" s="13" t="s">
        <v>203</v>
      </c>
      <c r="C61" s="14" t="s">
        <v>204</v>
      </c>
      <c r="D61" s="15" t="s">
        <v>19</v>
      </c>
      <c r="E61" s="15" t="s">
        <v>94</v>
      </c>
      <c r="F61" s="15" t="s">
        <v>66</v>
      </c>
      <c r="G61" s="15" t="s">
        <v>22</v>
      </c>
      <c r="H61" s="16" t="s">
        <v>205</v>
      </c>
      <c r="I61" s="20" t="s">
        <v>206</v>
      </c>
      <c r="J61" s="15">
        <v>1</v>
      </c>
      <c r="K61" s="15">
        <v>2</v>
      </c>
      <c r="L61" s="18">
        <v>193.5</v>
      </c>
      <c r="M61" s="18"/>
      <c r="N61" s="18">
        <v>90.18</v>
      </c>
      <c r="O61" s="18">
        <f t="shared" si="0"/>
        <v>77.34</v>
      </c>
      <c r="P61" s="19">
        <v>1</v>
      </c>
      <c r="Q61" s="21" t="s">
        <v>25</v>
      </c>
      <c r="R61" s="1"/>
    </row>
    <row r="62" spans="2:18" ht="45">
      <c r="B62" s="13" t="s">
        <v>207</v>
      </c>
      <c r="C62" s="14" t="s">
        <v>208</v>
      </c>
      <c r="D62" s="15" t="s">
        <v>19</v>
      </c>
      <c r="E62" s="15" t="s">
        <v>20</v>
      </c>
      <c r="F62" s="15" t="s">
        <v>209</v>
      </c>
      <c r="G62" s="15" t="s">
        <v>22</v>
      </c>
      <c r="H62" s="16" t="s">
        <v>205</v>
      </c>
      <c r="I62" s="20" t="s">
        <v>206</v>
      </c>
      <c r="J62" s="15">
        <v>1</v>
      </c>
      <c r="K62" s="15">
        <v>2</v>
      </c>
      <c r="L62" s="18">
        <v>185</v>
      </c>
      <c r="M62" s="18"/>
      <c r="N62" s="18">
        <v>87.56</v>
      </c>
      <c r="O62" s="18">
        <f t="shared" si="0"/>
        <v>74.61333333333333</v>
      </c>
      <c r="P62" s="19">
        <v>2</v>
      </c>
      <c r="Q62" s="21" t="s">
        <v>25</v>
      </c>
      <c r="R62" s="1"/>
    </row>
    <row r="63" spans="2:18" ht="45">
      <c r="B63" s="13" t="s">
        <v>210</v>
      </c>
      <c r="C63" s="14" t="s">
        <v>211</v>
      </c>
      <c r="D63" s="15" t="s">
        <v>19</v>
      </c>
      <c r="E63" s="15" t="s">
        <v>74</v>
      </c>
      <c r="F63" s="15" t="s">
        <v>120</v>
      </c>
      <c r="G63" s="15" t="s">
        <v>38</v>
      </c>
      <c r="H63" s="16" t="s">
        <v>212</v>
      </c>
      <c r="I63" s="20" t="s">
        <v>206</v>
      </c>
      <c r="J63" s="15">
        <v>1</v>
      </c>
      <c r="K63" s="15">
        <v>2</v>
      </c>
      <c r="L63" s="18">
        <v>177</v>
      </c>
      <c r="M63" s="18"/>
      <c r="N63" s="18">
        <v>89.52</v>
      </c>
      <c r="O63" s="18">
        <f t="shared" si="0"/>
        <v>74.25999999999999</v>
      </c>
      <c r="P63" s="19">
        <v>1</v>
      </c>
      <c r="Q63" s="21" t="s">
        <v>25</v>
      </c>
      <c r="R63" s="1"/>
    </row>
    <row r="64" spans="2:18" ht="45">
      <c r="B64" s="13" t="s">
        <v>213</v>
      </c>
      <c r="C64" s="14" t="s">
        <v>214</v>
      </c>
      <c r="D64" s="15" t="s">
        <v>19</v>
      </c>
      <c r="E64" s="15" t="s">
        <v>20</v>
      </c>
      <c r="F64" s="15" t="s">
        <v>31</v>
      </c>
      <c r="G64" s="15" t="s">
        <v>22</v>
      </c>
      <c r="H64" s="16" t="s">
        <v>212</v>
      </c>
      <c r="I64" s="20" t="s">
        <v>206</v>
      </c>
      <c r="J64" s="15">
        <v>1</v>
      </c>
      <c r="K64" s="15">
        <v>2</v>
      </c>
      <c r="L64" s="18">
        <v>173</v>
      </c>
      <c r="M64" s="18"/>
      <c r="N64" s="18">
        <v>80.81</v>
      </c>
      <c r="O64" s="18">
        <f t="shared" si="0"/>
        <v>69.23833333333333</v>
      </c>
      <c r="P64" s="19">
        <v>2</v>
      </c>
      <c r="Q64" s="21" t="s">
        <v>25</v>
      </c>
      <c r="R64" s="1"/>
    </row>
  </sheetData>
  <sheetProtection/>
  <autoFilter ref="A2:Q64"/>
  <mergeCells count="1">
    <mergeCell ref="B1:Q1"/>
  </mergeCells>
  <printOptions/>
  <pageMargins left="1.1416666666666666" right="0.7479166666666667" top="0.9840277777777777" bottom="0.7868055555555555" header="0.5118055555555555" footer="0.5118055555555555"/>
  <pageSetup fitToHeight="0"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人力资源和社会保障局</cp:lastModifiedBy>
  <cp:lastPrinted>2019-08-16T06:59:57Z</cp:lastPrinted>
  <dcterms:created xsi:type="dcterms:W3CDTF">2018-08-24T13:28:00Z</dcterms:created>
  <dcterms:modified xsi:type="dcterms:W3CDTF">2021-01-05T08:05:47Z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