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应届毕业生岗位" sheetId="1" r:id="rId1"/>
    <sheet name="三年以上工作经历岗位" sheetId="2" r:id="rId2"/>
  </sheets>
  <definedNames/>
  <calcPr fullCalcOnLoad="1"/>
</workbook>
</file>

<file path=xl/sharedStrings.xml><?xml version="1.0" encoding="utf-8"?>
<sst xmlns="http://schemas.openxmlformats.org/spreadsheetml/2006/main" count="750" uniqueCount="122">
  <si>
    <t>2021年度蚌埠经济开发区中小学教师（事业编制）公开招聘岗位计划（面向应届毕业生）</t>
  </si>
  <si>
    <t>行政辖区</t>
  </si>
  <si>
    <t>招聘单位</t>
  </si>
  <si>
    <t>招聘岗位</t>
  </si>
  <si>
    <t>学段</t>
  </si>
  <si>
    <t>学科</t>
  </si>
  <si>
    <t>计划数</t>
  </si>
  <si>
    <t>单列计划</t>
  </si>
  <si>
    <t>城区计划数</t>
  </si>
  <si>
    <t>乡镇计划数</t>
  </si>
  <si>
    <t>学历</t>
  </si>
  <si>
    <t>是否需要学位</t>
  </si>
  <si>
    <t>是否高校毕业生计划</t>
  </si>
  <si>
    <t>年龄</t>
  </si>
  <si>
    <t>专业</t>
  </si>
  <si>
    <t>教师资格</t>
  </si>
  <si>
    <t>开考比例</t>
  </si>
  <si>
    <t>备注</t>
  </si>
  <si>
    <t>经开区</t>
  </si>
  <si>
    <t>蚌埠第二实验小学</t>
  </si>
  <si>
    <t>小学数学</t>
  </si>
  <si>
    <t>小学</t>
  </si>
  <si>
    <t>数学</t>
  </si>
  <si>
    <t>否</t>
  </si>
  <si>
    <t>本科及以上</t>
  </si>
  <si>
    <t>是</t>
  </si>
  <si>
    <r>
      <t>30</t>
    </r>
    <r>
      <rPr>
        <sz val="12"/>
        <rFont val="宋体"/>
        <family val="0"/>
      </rPr>
      <t>周岁及以下</t>
    </r>
  </si>
  <si>
    <t>不限</t>
  </si>
  <si>
    <t>小学及以上与岗位学科一致</t>
  </si>
  <si>
    <t>3:1</t>
  </si>
  <si>
    <t>专项招聘“应届毕业生”，“应届毕业生”包括五类人员，详见招聘公告。</t>
  </si>
  <si>
    <t>蚌埠二实小教育集团学海路学校</t>
  </si>
  <si>
    <t>初中语文</t>
  </si>
  <si>
    <t>初中</t>
  </si>
  <si>
    <t>语文</t>
  </si>
  <si>
    <t>初中及以上与岗位学科一致</t>
  </si>
  <si>
    <t>初中数学</t>
  </si>
  <si>
    <t>初中英语</t>
  </si>
  <si>
    <t>英语</t>
  </si>
  <si>
    <t>初中地理</t>
  </si>
  <si>
    <t>地理</t>
  </si>
  <si>
    <t>初中物理</t>
  </si>
  <si>
    <t>物理</t>
  </si>
  <si>
    <t>初中生物</t>
  </si>
  <si>
    <t>生物</t>
  </si>
  <si>
    <t>初中历史</t>
  </si>
  <si>
    <t>历史</t>
  </si>
  <si>
    <t>蚌埠新城教育集团瀚林小学</t>
  </si>
  <si>
    <t>小学语文</t>
  </si>
  <si>
    <t>专项招聘“应届毕业生”，“应届毕业生”包括5类人员，详见招聘公告。研究生及以上学历专业不限。</t>
  </si>
  <si>
    <t>蚌埠慕远学校</t>
  </si>
  <si>
    <t>30周岁及以下</t>
  </si>
  <si>
    <t xml:space="preserve">中国语言文学类、小学教育
</t>
  </si>
  <si>
    <t xml:space="preserve">小学及以上与岗位学科一致
</t>
  </si>
  <si>
    <t>蚌埠新城实验学校</t>
  </si>
  <si>
    <t>数学与应用数学</t>
  </si>
  <si>
    <t>蚌埠龙湖中学（小学部）</t>
  </si>
  <si>
    <t>专业仅限汉语言文学、汉语言；</t>
  </si>
  <si>
    <t>专项招聘“应届毕业生”，“应届毕业生”包括五类人员，详见招聘公告；硕士研究生及以上放宽到35周岁。具备二级甲等及以上普通话水平证书。</t>
  </si>
  <si>
    <t>专业仅限数学与应用数学；</t>
  </si>
  <si>
    <t>专项招聘“应届毕业生”，“应届毕业生”包括五类人员，详见招聘公告；硕士研究生及以上放宽到35周岁。</t>
  </si>
  <si>
    <t>蚌埠市戴湖小学</t>
  </si>
  <si>
    <t>中国语言文学类或小学教育</t>
  </si>
  <si>
    <t>专项招聘“应届毕业生”，“应届毕业生”包括五类人员，详见招聘公告。具备二级甲等及以上普通话水平证书。</t>
  </si>
  <si>
    <t>蚌埠六中教育集团汤和路学校</t>
  </si>
  <si>
    <r>
      <t>初中</t>
    </r>
    <r>
      <rPr>
        <sz val="12"/>
        <rFont val="宋体"/>
        <family val="0"/>
      </rPr>
      <t>语文</t>
    </r>
  </si>
  <si>
    <t>本科专业：汉语言文学、汉语国际教育；研究生专业：中国语言文学类</t>
  </si>
  <si>
    <t>专项招聘“应届毕业生”，“应届毕业生”包括5类人员，详见招聘公告；需具备二级甲等及以上普通话水平证书</t>
  </si>
  <si>
    <r>
      <t>初中</t>
    </r>
    <r>
      <rPr>
        <sz val="12"/>
        <rFont val="宋体"/>
        <family val="0"/>
      </rPr>
      <t>数学</t>
    </r>
  </si>
  <si>
    <t>本科专业：数学与应用数学、信息与计算科学；研究生专业：数学类</t>
  </si>
  <si>
    <t>专项招聘“应届毕业生”，“应届毕业生”包括5类人员，详见招聘公告；需具备二级乙等及以上普通话水平证书</t>
  </si>
  <si>
    <t>蚌埠新城教育集团滨湖学校</t>
  </si>
  <si>
    <t>汉语言文学类</t>
  </si>
  <si>
    <t>小学教师资格证及以上</t>
  </si>
  <si>
    <t>2:1</t>
  </si>
  <si>
    <t>专项招聘“应届毕业生”，“应届毕业生”包括五类人员，详见招聘公告。需具备二级甲等及以上普通话水平证书。</t>
  </si>
  <si>
    <t>专项招聘“应届毕业生”，“应届毕业生”包括五类人员，详见招聘公告。需具备二级乙等及以上普通话水平证书。</t>
  </si>
  <si>
    <t>小学英语</t>
  </si>
  <si>
    <t>英语专业</t>
  </si>
  <si>
    <t>小学体育</t>
  </si>
  <si>
    <t>体育</t>
  </si>
  <si>
    <t>体育类</t>
  </si>
  <si>
    <t>物理学类</t>
  </si>
  <si>
    <t>初中政治</t>
  </si>
  <si>
    <t>道德与法治</t>
  </si>
  <si>
    <t>思想政治教育专业</t>
  </si>
  <si>
    <t>初中体育</t>
  </si>
  <si>
    <t>体育教学专业</t>
  </si>
  <si>
    <t>2021年度蚌埠经济开发区中小学教师（事业编制）公开招聘岗位计划（面向三年以上工作经历）</t>
  </si>
  <si>
    <r>
      <t>35</t>
    </r>
    <r>
      <rPr>
        <sz val="12"/>
        <rFont val="宋体"/>
        <family val="0"/>
      </rPr>
      <t>周岁及以下</t>
    </r>
  </si>
  <si>
    <t>具有三年及以上中小学校任教经历，且目前仍在中小学任教的人员</t>
  </si>
  <si>
    <t>具有三年以上中小学校任教经历，                  且目前仍在中小学任教的人员。</t>
  </si>
  <si>
    <t>35周岁及以下</t>
  </si>
  <si>
    <t>物理学类专业</t>
  </si>
  <si>
    <t xml:space="preserve">初中及以上与岗位学科一致
</t>
  </si>
  <si>
    <t>具有三年及以上中学任教经历，且目前仍在中学任教的人员</t>
  </si>
  <si>
    <t>初中道德与法治</t>
  </si>
  <si>
    <t>思想政治教育、政治学类</t>
  </si>
  <si>
    <t>具有三年及以上中学任教经历，且目前仍在中学任教的人员；</t>
  </si>
  <si>
    <t>物理学或应用物理学</t>
  </si>
  <si>
    <t>汉语言文学或小学教育或汉语言</t>
  </si>
  <si>
    <t>具有三年及以上中小学校任教经历，且目前仍在中小学任教的人员。具备二级甲等及以上普通话水平证书。</t>
  </si>
  <si>
    <r>
      <t>小学</t>
    </r>
    <r>
      <rPr>
        <sz val="12"/>
        <rFont val="宋体"/>
        <family val="0"/>
      </rPr>
      <t>语文</t>
    </r>
  </si>
  <si>
    <r>
      <t>40</t>
    </r>
    <r>
      <rPr>
        <sz val="12"/>
        <rFont val="宋体"/>
        <family val="0"/>
      </rPr>
      <t>周岁及以下</t>
    </r>
  </si>
  <si>
    <r>
      <t>专业</t>
    </r>
    <r>
      <rPr>
        <sz val="12"/>
        <rFont val="宋体"/>
        <family val="0"/>
      </rPr>
      <t>不限</t>
    </r>
  </si>
  <si>
    <r>
      <t>具有三年及以上中小学任教经历，且目前仍在中小学任教的人员；曾荣获县区级及以上</t>
    </r>
    <r>
      <rPr>
        <sz val="12"/>
        <rFont val="宋体"/>
        <family val="0"/>
      </rPr>
      <t>“优秀教师”或“优秀班主任”荣誉称号，或在区级及以上教育（教研）主管部门组织的语文优质课中获二等奖及以上奖项；需具备二级甲等及以上普通话水平证书。</t>
    </r>
  </si>
  <si>
    <r>
      <t>小学</t>
    </r>
    <r>
      <rPr>
        <sz val="12"/>
        <rFont val="宋体"/>
        <family val="0"/>
      </rPr>
      <t>数学</t>
    </r>
  </si>
  <si>
    <r>
      <t>具有三年及以上中小学任教经历，且目前仍在中小学任教的人员；曾荣获县区级及以上</t>
    </r>
    <r>
      <rPr>
        <sz val="12"/>
        <rFont val="宋体"/>
        <family val="0"/>
      </rPr>
      <t>“优秀教师”或“优秀班主任”荣誉称号，或在区级及以上教育（教研）主管部门组织的数学优质课中获二等奖及以上奖项；需具备二级乙等及以上普通话水平证书。</t>
    </r>
  </si>
  <si>
    <t>汉语言文学类或小学教育</t>
  </si>
  <si>
    <t>具有三年及以上中小学校任教经历，且目前仍在中小学任教的人员。并获得区级优秀班主任（辅导员）或区教坛新星及以上或区级优质课二等奖及以上或辅导学生获市级教育主管部门颁发一等奖及以上。需具备二级甲等及以上普通话水平证书。</t>
  </si>
  <si>
    <t>数学与应用数学、小学教育</t>
  </si>
  <si>
    <t>具有三年及以上中小学校任教经历，且目前仍在中小学任教的人员。获得区级优质课一等奖及以上或由政府或教育主管部门颁发市级教育教学类评比一等奖及以上。需具备二级乙等及以上普通话水平证书。</t>
  </si>
  <si>
    <t>具有三年及以上中小学校任教经历，且目前仍在中小学任教的人员。获得市级优质课一等奖及以上。需具备二级乙等及以上普通话水平证书。</t>
  </si>
  <si>
    <t>小学科学</t>
  </si>
  <si>
    <t>科学</t>
  </si>
  <si>
    <t>化学、物理、生物专业</t>
  </si>
  <si>
    <t>具有三年及以上中小学校任教经历，且目前仍在中小学任教的人员。并获得市级优质课二等奖及以上或由政府或教育主管部门颁发省级教育教学类二等奖及以上。需具备二级乙等及以上普通话水平证书。</t>
  </si>
  <si>
    <t>具有三年及以上中小学校任教经历，且目前仍在中小学任教的人员。需具备二级乙等及以上普通话水平证书。</t>
  </si>
  <si>
    <t>初中化学</t>
  </si>
  <si>
    <t>化学</t>
  </si>
  <si>
    <t>化学类</t>
  </si>
  <si>
    <t>地理科学专业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</si>
</sst>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0">
    <font>
      <sz val="10"/>
      <name val="Arial"/>
      <family val="2"/>
    </font>
    <font>
      <sz val="10"/>
      <name val="宋体"/>
      <family val="0"/>
    </font>
    <font>
      <sz val="20"/>
      <name val="宋体"/>
      <family val="0"/>
    </font>
    <font>
      <sz val="12"/>
      <name val="宋体"/>
      <family val="0"/>
    </font>
    <font>
      <b/>
      <sz val="12"/>
      <name val="宋体"/>
      <family val="0"/>
    </font>
    <font>
      <sz val="12"/>
      <color indexed="8"/>
      <name val="宋体"/>
      <family val="0"/>
    </font>
    <font>
      <sz val="12"/>
      <color indexed="63"/>
      <name val="宋体"/>
      <family val="0"/>
    </font>
    <font>
      <sz val="18"/>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
      <sz val="12"/>
      <name val="Calibri"/>
      <family val="0"/>
    </font>
    <font>
      <b/>
      <sz val="12"/>
      <name val="Calibri"/>
      <family val="0"/>
    </font>
    <font>
      <sz val="12"/>
      <color theme="1"/>
      <name val="Calibri"/>
      <family val="0"/>
    </font>
    <font>
      <sz val="12"/>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3" fillId="0" borderId="0">
      <alignment/>
      <protection/>
    </xf>
  </cellStyleXfs>
  <cellXfs count="14">
    <xf numFmtId="0" fontId="0" fillId="0" borderId="0" xfId="0" applyAlignment="1">
      <alignment/>
    </xf>
    <xf numFmtId="0" fontId="45" fillId="0" borderId="0" xfId="0" applyFont="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0" fillId="0" borderId="0" xfId="0" applyAlignment="1">
      <alignment wrapText="1"/>
    </xf>
    <xf numFmtId="0" fontId="49" fillId="0" borderId="10" xfId="0" applyFont="1" applyBorder="1" applyAlignment="1">
      <alignment horizontal="justify" vertical="center"/>
    </xf>
    <xf numFmtId="0" fontId="49"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workbookViewId="0" topLeftCell="A1">
      <selection activeCell="K15" sqref="K15"/>
    </sheetView>
  </sheetViews>
  <sheetFormatPr defaultColWidth="8.8515625" defaultRowHeight="12.75"/>
  <cols>
    <col min="1" max="1" width="8.421875" style="11" customWidth="1"/>
    <col min="2" max="2" width="20.57421875" style="11" customWidth="1"/>
    <col min="3" max="3" width="5.57421875" style="11" customWidth="1"/>
    <col min="4" max="4" width="6.8515625" style="11" customWidth="1"/>
    <col min="5" max="5" width="5.57421875" style="11" customWidth="1"/>
    <col min="6" max="6" width="6.00390625" style="11" customWidth="1"/>
    <col min="7" max="9" width="6.8515625" style="11" customWidth="1"/>
    <col min="10" max="10" width="13.421875" style="11" customWidth="1"/>
    <col min="11" max="13" width="6.8515625" style="11" customWidth="1"/>
    <col min="14" max="14" width="13.57421875" style="11" customWidth="1"/>
    <col min="15" max="15" width="13.28125" style="11" customWidth="1"/>
    <col min="16" max="16" width="8.00390625" style="11" customWidth="1"/>
    <col min="17" max="17" width="28.28125" style="11" customWidth="1"/>
    <col min="18" max="16384" width="8.8515625" style="11" customWidth="1"/>
  </cols>
  <sheetData>
    <row r="1" spans="1:17" ht="44.25" customHeight="1">
      <c r="A1" s="1" t="s">
        <v>0</v>
      </c>
      <c r="B1" s="1"/>
      <c r="C1" s="1"/>
      <c r="D1" s="1"/>
      <c r="E1" s="1"/>
      <c r="F1" s="1"/>
      <c r="G1" s="1"/>
      <c r="H1" s="1"/>
      <c r="I1" s="1"/>
      <c r="J1" s="1"/>
      <c r="K1" s="1"/>
      <c r="L1" s="1"/>
      <c r="M1" s="1"/>
      <c r="N1" s="1"/>
      <c r="O1" s="1"/>
      <c r="P1" s="1"/>
      <c r="Q1" s="1"/>
    </row>
    <row r="2" spans="1:17" ht="75.75" customHeight="1">
      <c r="A2" s="2" t="s">
        <v>1</v>
      </c>
      <c r="B2" s="3" t="s">
        <v>2</v>
      </c>
      <c r="C2" s="3" t="s">
        <v>3</v>
      </c>
      <c r="D2" s="3" t="s">
        <v>4</v>
      </c>
      <c r="E2" s="3" t="s">
        <v>5</v>
      </c>
      <c r="F2" s="3" t="s">
        <v>6</v>
      </c>
      <c r="G2" s="2" t="s">
        <v>7</v>
      </c>
      <c r="H2" s="2" t="s">
        <v>8</v>
      </c>
      <c r="I2" s="2" t="s">
        <v>9</v>
      </c>
      <c r="J2" s="3" t="s">
        <v>10</v>
      </c>
      <c r="K2" s="3" t="s">
        <v>11</v>
      </c>
      <c r="L2" s="3" t="s">
        <v>12</v>
      </c>
      <c r="M2" s="3" t="s">
        <v>13</v>
      </c>
      <c r="N2" s="3" t="s">
        <v>14</v>
      </c>
      <c r="O2" s="3" t="s">
        <v>15</v>
      </c>
      <c r="P2" s="3" t="s">
        <v>16</v>
      </c>
      <c r="Q2" s="3" t="s">
        <v>17</v>
      </c>
    </row>
    <row r="3" spans="1:17" s="11" customFormat="1" ht="42.75">
      <c r="A3" s="2" t="s">
        <v>18</v>
      </c>
      <c r="B3" s="2" t="s">
        <v>19</v>
      </c>
      <c r="C3" s="2" t="s">
        <v>20</v>
      </c>
      <c r="D3" s="2" t="s">
        <v>21</v>
      </c>
      <c r="E3" s="2" t="s">
        <v>22</v>
      </c>
      <c r="F3" s="2">
        <v>1</v>
      </c>
      <c r="G3" s="2" t="s">
        <v>23</v>
      </c>
      <c r="H3" s="2">
        <f aca="true" t="shared" si="0" ref="H3:H28">F3</f>
        <v>1</v>
      </c>
      <c r="I3" s="2">
        <v>0</v>
      </c>
      <c r="J3" s="2" t="s">
        <v>24</v>
      </c>
      <c r="K3" s="2" t="s">
        <v>25</v>
      </c>
      <c r="L3" s="2" t="s">
        <v>25</v>
      </c>
      <c r="M3" s="2" t="s">
        <v>26</v>
      </c>
      <c r="N3" s="2" t="s">
        <v>27</v>
      </c>
      <c r="O3" s="2" t="s">
        <v>28</v>
      </c>
      <c r="P3" s="5" t="s">
        <v>29</v>
      </c>
      <c r="Q3" s="2" t="s">
        <v>30</v>
      </c>
    </row>
    <row r="4" spans="1:17" s="11" customFormat="1" ht="42.75">
      <c r="A4" s="2" t="s">
        <v>18</v>
      </c>
      <c r="B4" s="2" t="s">
        <v>31</v>
      </c>
      <c r="C4" s="2" t="s">
        <v>32</v>
      </c>
      <c r="D4" s="2" t="s">
        <v>33</v>
      </c>
      <c r="E4" s="2" t="s">
        <v>34</v>
      </c>
      <c r="F4" s="2">
        <v>3</v>
      </c>
      <c r="G4" s="2" t="s">
        <v>23</v>
      </c>
      <c r="H4" s="2">
        <f t="shared" si="0"/>
        <v>3</v>
      </c>
      <c r="I4" s="2">
        <v>0</v>
      </c>
      <c r="J4" s="2" t="s">
        <v>24</v>
      </c>
      <c r="K4" s="2" t="s">
        <v>25</v>
      </c>
      <c r="L4" s="2" t="s">
        <v>25</v>
      </c>
      <c r="M4" s="2" t="s">
        <v>26</v>
      </c>
      <c r="N4" s="2" t="s">
        <v>27</v>
      </c>
      <c r="O4" s="2" t="s">
        <v>35</v>
      </c>
      <c r="P4" s="5" t="s">
        <v>29</v>
      </c>
      <c r="Q4" s="2" t="s">
        <v>30</v>
      </c>
    </row>
    <row r="5" spans="1:17" s="11" customFormat="1" ht="42.75">
      <c r="A5" s="2" t="s">
        <v>18</v>
      </c>
      <c r="B5" s="2" t="s">
        <v>31</v>
      </c>
      <c r="C5" s="2" t="s">
        <v>36</v>
      </c>
      <c r="D5" s="2" t="s">
        <v>33</v>
      </c>
      <c r="E5" s="2" t="s">
        <v>22</v>
      </c>
      <c r="F5" s="2">
        <v>1</v>
      </c>
      <c r="G5" s="2" t="s">
        <v>23</v>
      </c>
      <c r="H5" s="2">
        <f t="shared" si="0"/>
        <v>1</v>
      </c>
      <c r="I5" s="2">
        <v>0</v>
      </c>
      <c r="J5" s="2" t="s">
        <v>24</v>
      </c>
      <c r="K5" s="2" t="s">
        <v>25</v>
      </c>
      <c r="L5" s="2" t="s">
        <v>25</v>
      </c>
      <c r="M5" s="2" t="s">
        <v>26</v>
      </c>
      <c r="N5" s="2" t="s">
        <v>27</v>
      </c>
      <c r="O5" s="2" t="s">
        <v>35</v>
      </c>
      <c r="P5" s="5" t="s">
        <v>29</v>
      </c>
      <c r="Q5" s="2" t="s">
        <v>30</v>
      </c>
    </row>
    <row r="6" spans="1:17" s="11" customFormat="1" ht="42.75">
      <c r="A6" s="2" t="s">
        <v>18</v>
      </c>
      <c r="B6" s="2" t="s">
        <v>31</v>
      </c>
      <c r="C6" s="2" t="s">
        <v>37</v>
      </c>
      <c r="D6" s="2" t="s">
        <v>33</v>
      </c>
      <c r="E6" s="2" t="s">
        <v>38</v>
      </c>
      <c r="F6" s="2">
        <v>1</v>
      </c>
      <c r="G6" s="2" t="s">
        <v>23</v>
      </c>
      <c r="H6" s="2">
        <f t="shared" si="0"/>
        <v>1</v>
      </c>
      <c r="I6" s="2">
        <v>0</v>
      </c>
      <c r="J6" s="2" t="s">
        <v>24</v>
      </c>
      <c r="K6" s="2" t="s">
        <v>25</v>
      </c>
      <c r="L6" s="2" t="s">
        <v>25</v>
      </c>
      <c r="M6" s="2" t="s">
        <v>26</v>
      </c>
      <c r="N6" s="2" t="s">
        <v>27</v>
      </c>
      <c r="O6" s="2" t="s">
        <v>35</v>
      </c>
      <c r="P6" s="5" t="s">
        <v>29</v>
      </c>
      <c r="Q6" s="2" t="s">
        <v>30</v>
      </c>
    </row>
    <row r="7" spans="1:17" s="11" customFormat="1" ht="42.75">
      <c r="A7" s="2" t="s">
        <v>18</v>
      </c>
      <c r="B7" s="2" t="s">
        <v>31</v>
      </c>
      <c r="C7" s="2" t="s">
        <v>39</v>
      </c>
      <c r="D7" s="2" t="s">
        <v>33</v>
      </c>
      <c r="E7" s="2" t="s">
        <v>40</v>
      </c>
      <c r="F7" s="2">
        <v>1</v>
      </c>
      <c r="G7" s="2" t="s">
        <v>23</v>
      </c>
      <c r="H7" s="2">
        <f t="shared" si="0"/>
        <v>1</v>
      </c>
      <c r="I7" s="2">
        <v>0</v>
      </c>
      <c r="J7" s="2" t="s">
        <v>24</v>
      </c>
      <c r="K7" s="2" t="s">
        <v>25</v>
      </c>
      <c r="L7" s="2" t="s">
        <v>25</v>
      </c>
      <c r="M7" s="2" t="s">
        <v>26</v>
      </c>
      <c r="N7" s="2" t="s">
        <v>27</v>
      </c>
      <c r="O7" s="2" t="s">
        <v>35</v>
      </c>
      <c r="P7" s="5" t="s">
        <v>29</v>
      </c>
      <c r="Q7" s="2" t="s">
        <v>30</v>
      </c>
    </row>
    <row r="8" spans="1:17" s="11" customFormat="1" ht="42.75">
      <c r="A8" s="2" t="s">
        <v>18</v>
      </c>
      <c r="B8" s="2" t="s">
        <v>31</v>
      </c>
      <c r="C8" s="2" t="s">
        <v>41</v>
      </c>
      <c r="D8" s="2" t="s">
        <v>33</v>
      </c>
      <c r="E8" s="2" t="s">
        <v>42</v>
      </c>
      <c r="F8" s="2">
        <v>1</v>
      </c>
      <c r="G8" s="2" t="s">
        <v>23</v>
      </c>
      <c r="H8" s="2">
        <f t="shared" si="0"/>
        <v>1</v>
      </c>
      <c r="I8" s="2">
        <v>0</v>
      </c>
      <c r="J8" s="2" t="s">
        <v>24</v>
      </c>
      <c r="K8" s="2" t="s">
        <v>25</v>
      </c>
      <c r="L8" s="2" t="s">
        <v>25</v>
      </c>
      <c r="M8" s="2" t="s">
        <v>26</v>
      </c>
      <c r="N8" s="2" t="s">
        <v>27</v>
      </c>
      <c r="O8" s="2" t="s">
        <v>35</v>
      </c>
      <c r="P8" s="5" t="s">
        <v>29</v>
      </c>
      <c r="Q8" s="2" t="s">
        <v>30</v>
      </c>
    </row>
    <row r="9" spans="1:17" s="11" customFormat="1" ht="42.75">
      <c r="A9" s="2" t="s">
        <v>18</v>
      </c>
      <c r="B9" s="2" t="s">
        <v>31</v>
      </c>
      <c r="C9" s="2" t="s">
        <v>43</v>
      </c>
      <c r="D9" s="2" t="s">
        <v>33</v>
      </c>
      <c r="E9" s="2" t="s">
        <v>44</v>
      </c>
      <c r="F9" s="2">
        <v>1</v>
      </c>
      <c r="G9" s="2" t="s">
        <v>23</v>
      </c>
      <c r="H9" s="2">
        <f t="shared" si="0"/>
        <v>1</v>
      </c>
      <c r="I9" s="2">
        <v>0</v>
      </c>
      <c r="J9" s="2" t="s">
        <v>24</v>
      </c>
      <c r="K9" s="2" t="s">
        <v>25</v>
      </c>
      <c r="L9" s="2" t="s">
        <v>25</v>
      </c>
      <c r="M9" s="2" t="s">
        <v>26</v>
      </c>
      <c r="N9" s="2" t="s">
        <v>27</v>
      </c>
      <c r="O9" s="2" t="s">
        <v>35</v>
      </c>
      <c r="P9" s="5" t="s">
        <v>29</v>
      </c>
      <c r="Q9" s="2" t="s">
        <v>30</v>
      </c>
    </row>
    <row r="10" spans="1:17" s="11" customFormat="1" ht="42.75">
      <c r="A10" s="2" t="s">
        <v>18</v>
      </c>
      <c r="B10" s="2" t="s">
        <v>31</v>
      </c>
      <c r="C10" s="2" t="s">
        <v>45</v>
      </c>
      <c r="D10" s="2" t="s">
        <v>33</v>
      </c>
      <c r="E10" s="2" t="s">
        <v>46</v>
      </c>
      <c r="F10" s="2">
        <v>1</v>
      </c>
      <c r="G10" s="2" t="s">
        <v>23</v>
      </c>
      <c r="H10" s="2">
        <f t="shared" si="0"/>
        <v>1</v>
      </c>
      <c r="I10" s="2">
        <v>0</v>
      </c>
      <c r="J10" s="2" t="s">
        <v>24</v>
      </c>
      <c r="K10" s="2" t="s">
        <v>25</v>
      </c>
      <c r="L10" s="2" t="s">
        <v>25</v>
      </c>
      <c r="M10" s="2" t="s">
        <v>26</v>
      </c>
      <c r="N10" s="2" t="s">
        <v>27</v>
      </c>
      <c r="O10" s="2" t="s">
        <v>35</v>
      </c>
      <c r="P10" s="5" t="s">
        <v>29</v>
      </c>
      <c r="Q10" s="2" t="s">
        <v>30</v>
      </c>
    </row>
    <row r="11" spans="1:17" s="11" customFormat="1" ht="57">
      <c r="A11" s="2" t="s">
        <v>18</v>
      </c>
      <c r="B11" s="2" t="s">
        <v>47</v>
      </c>
      <c r="C11" s="2" t="s">
        <v>48</v>
      </c>
      <c r="D11" s="2" t="s">
        <v>21</v>
      </c>
      <c r="E11" s="2" t="s">
        <v>34</v>
      </c>
      <c r="F11" s="2">
        <v>2</v>
      </c>
      <c r="G11" s="2" t="s">
        <v>23</v>
      </c>
      <c r="H11" s="2">
        <f t="shared" si="0"/>
        <v>2</v>
      </c>
      <c r="I11" s="2">
        <v>0</v>
      </c>
      <c r="J11" s="2" t="s">
        <v>24</v>
      </c>
      <c r="K11" s="2" t="s">
        <v>25</v>
      </c>
      <c r="L11" s="2" t="s">
        <v>25</v>
      </c>
      <c r="M11" s="2" t="s">
        <v>26</v>
      </c>
      <c r="N11" s="2" t="s">
        <v>27</v>
      </c>
      <c r="O11" s="2" t="s">
        <v>28</v>
      </c>
      <c r="P11" s="5" t="s">
        <v>29</v>
      </c>
      <c r="Q11" s="9" t="s">
        <v>49</v>
      </c>
    </row>
    <row r="12" spans="1:17" s="11" customFormat="1" ht="57">
      <c r="A12" s="2" t="s">
        <v>18</v>
      </c>
      <c r="B12" s="2" t="s">
        <v>47</v>
      </c>
      <c r="C12" s="2" t="s">
        <v>20</v>
      </c>
      <c r="D12" s="2" t="s">
        <v>21</v>
      </c>
      <c r="E12" s="2" t="s">
        <v>22</v>
      </c>
      <c r="F12" s="2">
        <v>2</v>
      </c>
      <c r="G12" s="2" t="s">
        <v>23</v>
      </c>
      <c r="H12" s="2">
        <f t="shared" si="0"/>
        <v>2</v>
      </c>
      <c r="I12" s="2">
        <v>0</v>
      </c>
      <c r="J12" s="2" t="s">
        <v>24</v>
      </c>
      <c r="K12" s="2" t="s">
        <v>25</v>
      </c>
      <c r="L12" s="2" t="s">
        <v>25</v>
      </c>
      <c r="M12" s="2" t="s">
        <v>26</v>
      </c>
      <c r="N12" s="2" t="s">
        <v>27</v>
      </c>
      <c r="O12" s="2" t="s">
        <v>28</v>
      </c>
      <c r="P12" s="5" t="s">
        <v>29</v>
      </c>
      <c r="Q12" s="9" t="s">
        <v>49</v>
      </c>
    </row>
    <row r="13" spans="1:17" s="11" customFormat="1" ht="57">
      <c r="A13" s="2" t="s">
        <v>18</v>
      </c>
      <c r="B13" s="2" t="s">
        <v>50</v>
      </c>
      <c r="C13" s="2" t="s">
        <v>48</v>
      </c>
      <c r="D13" s="2" t="s">
        <v>21</v>
      </c>
      <c r="E13" s="2" t="s">
        <v>34</v>
      </c>
      <c r="F13" s="2">
        <v>1</v>
      </c>
      <c r="G13" s="2" t="s">
        <v>23</v>
      </c>
      <c r="H13" s="2">
        <f t="shared" si="0"/>
        <v>1</v>
      </c>
      <c r="I13" s="2">
        <v>0</v>
      </c>
      <c r="J13" s="6" t="s">
        <v>24</v>
      </c>
      <c r="K13" s="6" t="s">
        <v>25</v>
      </c>
      <c r="L13" s="6" t="s">
        <v>25</v>
      </c>
      <c r="M13" s="2" t="s">
        <v>51</v>
      </c>
      <c r="N13" s="7" t="s">
        <v>52</v>
      </c>
      <c r="O13" s="2" t="s">
        <v>53</v>
      </c>
      <c r="P13" s="5" t="s">
        <v>29</v>
      </c>
      <c r="Q13" s="2" t="s">
        <v>30</v>
      </c>
    </row>
    <row r="14" spans="1:17" s="11" customFormat="1" ht="42.75">
      <c r="A14" s="2" t="s">
        <v>18</v>
      </c>
      <c r="B14" s="2" t="s">
        <v>54</v>
      </c>
      <c r="C14" s="2" t="s">
        <v>36</v>
      </c>
      <c r="D14" s="2" t="s">
        <v>33</v>
      </c>
      <c r="E14" s="2" t="s">
        <v>22</v>
      </c>
      <c r="F14" s="2">
        <v>1</v>
      </c>
      <c r="G14" s="2" t="s">
        <v>23</v>
      </c>
      <c r="H14" s="2">
        <f t="shared" si="0"/>
        <v>1</v>
      </c>
      <c r="I14" s="2">
        <v>0</v>
      </c>
      <c r="J14" s="2" t="s">
        <v>24</v>
      </c>
      <c r="K14" s="2" t="s">
        <v>23</v>
      </c>
      <c r="L14" s="2" t="s">
        <v>25</v>
      </c>
      <c r="M14" s="2" t="s">
        <v>26</v>
      </c>
      <c r="N14" s="2" t="s">
        <v>55</v>
      </c>
      <c r="O14" s="2" t="s">
        <v>35</v>
      </c>
      <c r="P14" s="5" t="s">
        <v>29</v>
      </c>
      <c r="Q14" s="2" t="s">
        <v>30</v>
      </c>
    </row>
    <row r="15" spans="1:17" s="11" customFormat="1" ht="42.75">
      <c r="A15" s="2" t="s">
        <v>18</v>
      </c>
      <c r="B15" s="2" t="s">
        <v>54</v>
      </c>
      <c r="C15" s="2" t="s">
        <v>20</v>
      </c>
      <c r="D15" s="2" t="s">
        <v>21</v>
      </c>
      <c r="E15" s="2" t="s">
        <v>22</v>
      </c>
      <c r="F15" s="2">
        <v>1</v>
      </c>
      <c r="G15" s="2" t="s">
        <v>23</v>
      </c>
      <c r="H15" s="2">
        <f t="shared" si="0"/>
        <v>1</v>
      </c>
      <c r="I15" s="2">
        <v>0</v>
      </c>
      <c r="J15" s="2" t="s">
        <v>24</v>
      </c>
      <c r="K15" s="2" t="s">
        <v>23</v>
      </c>
      <c r="L15" s="2" t="s">
        <v>25</v>
      </c>
      <c r="M15" s="2" t="s">
        <v>26</v>
      </c>
      <c r="N15" s="2" t="s">
        <v>55</v>
      </c>
      <c r="O15" s="2" t="s">
        <v>28</v>
      </c>
      <c r="P15" s="5" t="s">
        <v>29</v>
      </c>
      <c r="Q15" s="2" t="s">
        <v>30</v>
      </c>
    </row>
    <row r="16" spans="1:17" s="11" customFormat="1" ht="85.5">
      <c r="A16" s="2" t="s">
        <v>18</v>
      </c>
      <c r="B16" s="2" t="s">
        <v>56</v>
      </c>
      <c r="C16" s="2" t="s">
        <v>48</v>
      </c>
      <c r="D16" s="2" t="s">
        <v>21</v>
      </c>
      <c r="E16" s="2" t="s">
        <v>34</v>
      </c>
      <c r="F16" s="2">
        <v>1</v>
      </c>
      <c r="G16" s="2" t="s">
        <v>23</v>
      </c>
      <c r="H16" s="2">
        <f t="shared" si="0"/>
        <v>1</v>
      </c>
      <c r="I16" s="2">
        <v>0</v>
      </c>
      <c r="J16" s="2" t="s">
        <v>24</v>
      </c>
      <c r="K16" s="2" t="s">
        <v>25</v>
      </c>
      <c r="L16" s="2" t="s">
        <v>25</v>
      </c>
      <c r="M16" s="2" t="s">
        <v>26</v>
      </c>
      <c r="N16" s="12" t="s">
        <v>57</v>
      </c>
      <c r="O16" s="2" t="s">
        <v>28</v>
      </c>
      <c r="P16" s="5" t="s">
        <v>29</v>
      </c>
      <c r="Q16" s="12" t="s">
        <v>58</v>
      </c>
    </row>
    <row r="17" spans="1:17" s="11" customFormat="1" ht="57">
      <c r="A17" s="2" t="s">
        <v>18</v>
      </c>
      <c r="B17" s="2" t="s">
        <v>56</v>
      </c>
      <c r="C17" s="2" t="s">
        <v>20</v>
      </c>
      <c r="D17" s="2" t="s">
        <v>21</v>
      </c>
      <c r="E17" s="2" t="s">
        <v>22</v>
      </c>
      <c r="F17" s="2">
        <v>1</v>
      </c>
      <c r="G17" s="2" t="s">
        <v>23</v>
      </c>
      <c r="H17" s="2">
        <f t="shared" si="0"/>
        <v>1</v>
      </c>
      <c r="I17" s="2">
        <v>0</v>
      </c>
      <c r="J17" s="2" t="s">
        <v>24</v>
      </c>
      <c r="K17" s="2" t="s">
        <v>25</v>
      </c>
      <c r="L17" s="2" t="s">
        <v>25</v>
      </c>
      <c r="M17" s="2" t="s">
        <v>26</v>
      </c>
      <c r="N17" s="13" t="s">
        <v>59</v>
      </c>
      <c r="O17" s="2" t="s">
        <v>28</v>
      </c>
      <c r="P17" s="5" t="s">
        <v>29</v>
      </c>
      <c r="Q17" s="12" t="s">
        <v>60</v>
      </c>
    </row>
    <row r="18" spans="1:17" s="11" customFormat="1" ht="71.25">
      <c r="A18" s="2" t="s">
        <v>18</v>
      </c>
      <c r="B18" s="2" t="s">
        <v>61</v>
      </c>
      <c r="C18" s="2" t="s">
        <v>48</v>
      </c>
      <c r="D18" s="2" t="s">
        <v>21</v>
      </c>
      <c r="E18" s="2" t="s">
        <v>34</v>
      </c>
      <c r="F18" s="2">
        <v>2</v>
      </c>
      <c r="G18" s="2" t="s">
        <v>23</v>
      </c>
      <c r="H18" s="2">
        <f t="shared" si="0"/>
        <v>2</v>
      </c>
      <c r="I18" s="2">
        <v>0</v>
      </c>
      <c r="J18" s="2" t="s">
        <v>24</v>
      </c>
      <c r="K18" s="2" t="s">
        <v>25</v>
      </c>
      <c r="L18" s="2" t="s">
        <v>25</v>
      </c>
      <c r="M18" s="2" t="s">
        <v>51</v>
      </c>
      <c r="N18" s="2" t="s">
        <v>62</v>
      </c>
      <c r="O18" s="2" t="s">
        <v>28</v>
      </c>
      <c r="P18" s="5" t="s">
        <v>29</v>
      </c>
      <c r="Q18" s="2" t="s">
        <v>63</v>
      </c>
    </row>
    <row r="19" spans="1:17" s="11" customFormat="1" ht="114" customHeight="1">
      <c r="A19" s="2" t="s">
        <v>18</v>
      </c>
      <c r="B19" s="4" t="s">
        <v>64</v>
      </c>
      <c r="C19" s="4" t="s">
        <v>65</v>
      </c>
      <c r="D19" s="4" t="s">
        <v>33</v>
      </c>
      <c r="E19" s="4" t="s">
        <v>34</v>
      </c>
      <c r="F19" s="4">
        <v>2</v>
      </c>
      <c r="G19" s="2" t="s">
        <v>23</v>
      </c>
      <c r="H19" s="2">
        <f t="shared" si="0"/>
        <v>2</v>
      </c>
      <c r="I19" s="2">
        <v>0</v>
      </c>
      <c r="J19" s="4" t="s">
        <v>24</v>
      </c>
      <c r="K19" s="4" t="s">
        <v>25</v>
      </c>
      <c r="L19" s="4" t="s">
        <v>25</v>
      </c>
      <c r="M19" s="4" t="s">
        <v>51</v>
      </c>
      <c r="N19" s="4" t="s">
        <v>66</v>
      </c>
      <c r="O19" s="4" t="s">
        <v>35</v>
      </c>
      <c r="P19" s="5" t="s">
        <v>29</v>
      </c>
      <c r="Q19" s="4" t="s">
        <v>67</v>
      </c>
    </row>
    <row r="20" spans="1:17" s="11" customFormat="1" ht="99.75">
      <c r="A20" s="2" t="s">
        <v>18</v>
      </c>
      <c r="B20" s="4" t="s">
        <v>64</v>
      </c>
      <c r="C20" s="4" t="s">
        <v>68</v>
      </c>
      <c r="D20" s="4" t="s">
        <v>33</v>
      </c>
      <c r="E20" s="4" t="s">
        <v>22</v>
      </c>
      <c r="F20" s="4">
        <v>1</v>
      </c>
      <c r="G20" s="2" t="s">
        <v>23</v>
      </c>
      <c r="H20" s="2">
        <f t="shared" si="0"/>
        <v>1</v>
      </c>
      <c r="I20" s="2">
        <v>0</v>
      </c>
      <c r="J20" s="4" t="s">
        <v>24</v>
      </c>
      <c r="K20" s="4" t="s">
        <v>25</v>
      </c>
      <c r="L20" s="4" t="s">
        <v>25</v>
      </c>
      <c r="M20" s="4" t="s">
        <v>51</v>
      </c>
      <c r="N20" s="4" t="s">
        <v>69</v>
      </c>
      <c r="O20" s="4" t="s">
        <v>35</v>
      </c>
      <c r="P20" s="5" t="s">
        <v>29</v>
      </c>
      <c r="Q20" s="4" t="s">
        <v>70</v>
      </c>
    </row>
    <row r="21" spans="1:17" s="11" customFormat="1" ht="71.25">
      <c r="A21" s="2" t="s">
        <v>18</v>
      </c>
      <c r="B21" s="2" t="s">
        <v>71</v>
      </c>
      <c r="C21" s="2" t="s">
        <v>48</v>
      </c>
      <c r="D21" s="2" t="s">
        <v>21</v>
      </c>
      <c r="E21" s="2" t="s">
        <v>34</v>
      </c>
      <c r="F21" s="2">
        <v>13</v>
      </c>
      <c r="G21" s="2" t="s">
        <v>23</v>
      </c>
      <c r="H21" s="2">
        <f t="shared" si="0"/>
        <v>13</v>
      </c>
      <c r="I21" s="2">
        <v>0</v>
      </c>
      <c r="J21" s="4" t="s">
        <v>24</v>
      </c>
      <c r="K21" s="2" t="s">
        <v>25</v>
      </c>
      <c r="L21" s="2" t="s">
        <v>25</v>
      </c>
      <c r="M21" s="2" t="s">
        <v>51</v>
      </c>
      <c r="N21" s="2" t="s">
        <v>72</v>
      </c>
      <c r="O21" s="2" t="s">
        <v>73</v>
      </c>
      <c r="P21" s="5" t="s">
        <v>74</v>
      </c>
      <c r="Q21" s="2" t="s">
        <v>75</v>
      </c>
    </row>
    <row r="22" spans="1:17" s="11" customFormat="1" ht="71.25">
      <c r="A22" s="2" t="s">
        <v>18</v>
      </c>
      <c r="B22" s="2" t="s">
        <v>71</v>
      </c>
      <c r="C22" s="2" t="s">
        <v>20</v>
      </c>
      <c r="D22" s="2" t="s">
        <v>21</v>
      </c>
      <c r="E22" s="2" t="s">
        <v>22</v>
      </c>
      <c r="F22" s="2">
        <v>5</v>
      </c>
      <c r="G22" s="2" t="s">
        <v>23</v>
      </c>
      <c r="H22" s="2">
        <f t="shared" si="0"/>
        <v>5</v>
      </c>
      <c r="I22" s="2">
        <v>0</v>
      </c>
      <c r="J22" s="4" t="s">
        <v>24</v>
      </c>
      <c r="K22" s="2" t="s">
        <v>25</v>
      </c>
      <c r="L22" s="2" t="s">
        <v>25</v>
      </c>
      <c r="M22" s="2" t="s">
        <v>26</v>
      </c>
      <c r="N22" s="2" t="s">
        <v>55</v>
      </c>
      <c r="O22" s="2" t="s">
        <v>73</v>
      </c>
      <c r="P22" s="5" t="s">
        <v>29</v>
      </c>
      <c r="Q22" s="2" t="s">
        <v>76</v>
      </c>
    </row>
    <row r="23" spans="1:17" s="11" customFormat="1" ht="71.25">
      <c r="A23" s="2" t="s">
        <v>18</v>
      </c>
      <c r="B23" s="2" t="s">
        <v>71</v>
      </c>
      <c r="C23" s="2" t="s">
        <v>77</v>
      </c>
      <c r="D23" s="2" t="s">
        <v>21</v>
      </c>
      <c r="E23" s="2" t="s">
        <v>38</v>
      </c>
      <c r="F23" s="2">
        <v>1</v>
      </c>
      <c r="G23" s="2" t="s">
        <v>23</v>
      </c>
      <c r="H23" s="2">
        <f t="shared" si="0"/>
        <v>1</v>
      </c>
      <c r="I23" s="2">
        <v>0</v>
      </c>
      <c r="J23" s="4" t="s">
        <v>24</v>
      </c>
      <c r="K23" s="2" t="s">
        <v>25</v>
      </c>
      <c r="L23" s="2" t="s">
        <v>25</v>
      </c>
      <c r="M23" s="2" t="s">
        <v>26</v>
      </c>
      <c r="N23" s="2" t="s">
        <v>78</v>
      </c>
      <c r="O23" s="2" t="s">
        <v>73</v>
      </c>
      <c r="P23" s="5" t="s">
        <v>29</v>
      </c>
      <c r="Q23" s="2" t="s">
        <v>76</v>
      </c>
    </row>
    <row r="24" spans="1:17" s="11" customFormat="1" ht="71.25">
      <c r="A24" s="2" t="s">
        <v>18</v>
      </c>
      <c r="B24" s="2" t="s">
        <v>71</v>
      </c>
      <c r="C24" s="2" t="s">
        <v>79</v>
      </c>
      <c r="D24" s="2" t="s">
        <v>21</v>
      </c>
      <c r="E24" s="2" t="s">
        <v>80</v>
      </c>
      <c r="F24" s="2">
        <v>1</v>
      </c>
      <c r="G24" s="2" t="s">
        <v>23</v>
      </c>
      <c r="H24" s="2">
        <f t="shared" si="0"/>
        <v>1</v>
      </c>
      <c r="I24" s="2">
        <v>0</v>
      </c>
      <c r="J24" s="4" t="s">
        <v>24</v>
      </c>
      <c r="K24" s="2" t="s">
        <v>25</v>
      </c>
      <c r="L24" s="2" t="s">
        <v>25</v>
      </c>
      <c r="M24" s="2" t="s">
        <v>26</v>
      </c>
      <c r="N24" s="2" t="s">
        <v>81</v>
      </c>
      <c r="O24" s="2" t="s">
        <v>73</v>
      </c>
      <c r="P24" s="5" t="s">
        <v>29</v>
      </c>
      <c r="Q24" s="2" t="s">
        <v>76</v>
      </c>
    </row>
    <row r="25" spans="1:17" s="11" customFormat="1" ht="71.25">
      <c r="A25" s="2" t="s">
        <v>18</v>
      </c>
      <c r="B25" s="2" t="s">
        <v>71</v>
      </c>
      <c r="C25" s="2" t="s">
        <v>36</v>
      </c>
      <c r="D25" s="2" t="s">
        <v>33</v>
      </c>
      <c r="E25" s="2" t="s">
        <v>22</v>
      </c>
      <c r="F25" s="2">
        <v>1</v>
      </c>
      <c r="G25" s="2" t="s">
        <v>23</v>
      </c>
      <c r="H25" s="2">
        <f t="shared" si="0"/>
        <v>1</v>
      </c>
      <c r="I25" s="2">
        <v>0</v>
      </c>
      <c r="J25" s="4" t="s">
        <v>24</v>
      </c>
      <c r="K25" s="2" t="s">
        <v>25</v>
      </c>
      <c r="L25" s="2" t="s">
        <v>25</v>
      </c>
      <c r="M25" s="2" t="s">
        <v>51</v>
      </c>
      <c r="N25" s="2" t="s">
        <v>55</v>
      </c>
      <c r="O25" s="8" t="s">
        <v>35</v>
      </c>
      <c r="P25" s="5" t="s">
        <v>29</v>
      </c>
      <c r="Q25" s="2" t="s">
        <v>76</v>
      </c>
    </row>
    <row r="26" spans="1:17" s="11" customFormat="1" ht="71.25">
      <c r="A26" s="2" t="s">
        <v>18</v>
      </c>
      <c r="B26" s="2" t="s">
        <v>71</v>
      </c>
      <c r="C26" s="2" t="s">
        <v>41</v>
      </c>
      <c r="D26" s="2" t="s">
        <v>33</v>
      </c>
      <c r="E26" s="2" t="s">
        <v>42</v>
      </c>
      <c r="F26" s="2">
        <v>1</v>
      </c>
      <c r="G26" s="2" t="s">
        <v>23</v>
      </c>
      <c r="H26" s="2">
        <f t="shared" si="0"/>
        <v>1</v>
      </c>
      <c r="I26" s="2">
        <v>0</v>
      </c>
      <c r="J26" s="4" t="s">
        <v>24</v>
      </c>
      <c r="K26" s="2" t="s">
        <v>25</v>
      </c>
      <c r="L26" s="2" t="s">
        <v>25</v>
      </c>
      <c r="M26" s="2" t="s">
        <v>26</v>
      </c>
      <c r="N26" s="2" t="s">
        <v>82</v>
      </c>
      <c r="O26" s="8" t="s">
        <v>35</v>
      </c>
      <c r="P26" s="5" t="s">
        <v>29</v>
      </c>
      <c r="Q26" s="2" t="s">
        <v>76</v>
      </c>
    </row>
    <row r="27" spans="1:17" s="11" customFormat="1" ht="71.25">
      <c r="A27" s="2" t="s">
        <v>18</v>
      </c>
      <c r="B27" s="2" t="s">
        <v>71</v>
      </c>
      <c r="C27" s="2" t="s">
        <v>83</v>
      </c>
      <c r="D27" s="2" t="s">
        <v>33</v>
      </c>
      <c r="E27" s="2" t="s">
        <v>84</v>
      </c>
      <c r="F27" s="2">
        <v>1</v>
      </c>
      <c r="G27" s="2" t="s">
        <v>23</v>
      </c>
      <c r="H27" s="2">
        <f t="shared" si="0"/>
        <v>1</v>
      </c>
      <c r="I27" s="2">
        <v>0</v>
      </c>
      <c r="J27" s="4" t="s">
        <v>24</v>
      </c>
      <c r="K27" s="2" t="s">
        <v>25</v>
      </c>
      <c r="L27" s="2" t="s">
        <v>25</v>
      </c>
      <c r="M27" s="2" t="s">
        <v>26</v>
      </c>
      <c r="N27" s="2" t="s">
        <v>85</v>
      </c>
      <c r="O27" s="8" t="s">
        <v>35</v>
      </c>
      <c r="P27" s="5" t="s">
        <v>29</v>
      </c>
      <c r="Q27" s="2" t="s">
        <v>76</v>
      </c>
    </row>
    <row r="28" spans="1:17" s="11" customFormat="1" ht="71.25">
      <c r="A28" s="2" t="s">
        <v>18</v>
      </c>
      <c r="B28" s="2" t="s">
        <v>71</v>
      </c>
      <c r="C28" s="2" t="s">
        <v>86</v>
      </c>
      <c r="D28" s="2" t="s">
        <v>33</v>
      </c>
      <c r="E28" s="2" t="s">
        <v>80</v>
      </c>
      <c r="F28" s="2">
        <v>1</v>
      </c>
      <c r="G28" s="2" t="s">
        <v>23</v>
      </c>
      <c r="H28" s="2">
        <f t="shared" si="0"/>
        <v>1</v>
      </c>
      <c r="I28" s="2">
        <v>0</v>
      </c>
      <c r="J28" s="4" t="s">
        <v>24</v>
      </c>
      <c r="K28" s="2" t="s">
        <v>25</v>
      </c>
      <c r="L28" s="2" t="s">
        <v>25</v>
      </c>
      <c r="M28" s="2" t="s">
        <v>26</v>
      </c>
      <c r="N28" s="2" t="s">
        <v>87</v>
      </c>
      <c r="O28" s="8" t="s">
        <v>35</v>
      </c>
      <c r="P28" s="5" t="s">
        <v>29</v>
      </c>
      <c r="Q28" s="2" t="s">
        <v>76</v>
      </c>
    </row>
  </sheetData>
  <sheetProtection/>
  <mergeCells count="1">
    <mergeCell ref="A1:Q1"/>
  </mergeCells>
  <printOptions/>
  <pageMargins left="0" right="0" top="0" bottom="0" header="0.5118110236220472" footer="0.5118110236220472"/>
  <pageSetup fitToHeight="0" fitToWidth="1" horizontalDpi="300" verticalDpi="300" orientation="landscape" scale="88"/>
</worksheet>
</file>

<file path=xl/worksheets/sheet2.xml><?xml version="1.0" encoding="utf-8"?>
<worksheet xmlns="http://schemas.openxmlformats.org/spreadsheetml/2006/main" xmlns:r="http://schemas.openxmlformats.org/officeDocument/2006/relationships">
  <dimension ref="A1:Q27"/>
  <sheetViews>
    <sheetView zoomScaleSheetLayoutView="100" workbookViewId="0" topLeftCell="A1">
      <selection activeCell="F3" sqref="F3:F27"/>
    </sheetView>
  </sheetViews>
  <sheetFormatPr defaultColWidth="9.140625" defaultRowHeight="12.75"/>
  <cols>
    <col min="17" max="17" width="38.8515625" style="0" customWidth="1"/>
  </cols>
  <sheetData>
    <row r="1" spans="1:17" ht="51" customHeight="1">
      <c r="A1" s="1" t="s">
        <v>88</v>
      </c>
      <c r="B1" s="1"/>
      <c r="C1" s="1"/>
      <c r="D1" s="1"/>
      <c r="E1" s="1"/>
      <c r="F1" s="1"/>
      <c r="G1" s="1"/>
      <c r="H1" s="1"/>
      <c r="I1" s="1"/>
      <c r="J1" s="1"/>
      <c r="K1" s="1"/>
      <c r="L1" s="1"/>
      <c r="M1" s="1"/>
      <c r="N1" s="1"/>
      <c r="O1" s="1"/>
      <c r="P1" s="1"/>
      <c r="Q1" s="1"/>
    </row>
    <row r="2" spans="1:17" ht="42.75">
      <c r="A2" s="2" t="s">
        <v>1</v>
      </c>
      <c r="B2" s="3" t="s">
        <v>2</v>
      </c>
      <c r="C2" s="3" t="s">
        <v>3</v>
      </c>
      <c r="D2" s="3" t="s">
        <v>4</v>
      </c>
      <c r="E2" s="3" t="s">
        <v>5</v>
      </c>
      <c r="F2" s="3" t="s">
        <v>6</v>
      </c>
      <c r="G2" s="2" t="s">
        <v>7</v>
      </c>
      <c r="H2" s="2" t="s">
        <v>8</v>
      </c>
      <c r="I2" s="2" t="s">
        <v>9</v>
      </c>
      <c r="J2" s="3" t="s">
        <v>10</v>
      </c>
      <c r="K2" s="3" t="s">
        <v>11</v>
      </c>
      <c r="L2" s="3" t="s">
        <v>12</v>
      </c>
      <c r="M2" s="3" t="s">
        <v>13</v>
      </c>
      <c r="N2" s="3" t="s">
        <v>14</v>
      </c>
      <c r="O2" s="3" t="s">
        <v>15</v>
      </c>
      <c r="P2" s="3" t="s">
        <v>16</v>
      </c>
      <c r="Q2" s="3" t="s">
        <v>17</v>
      </c>
    </row>
    <row r="3" spans="1:17" ht="67.5" customHeight="1">
      <c r="A3" s="2" t="s">
        <v>18</v>
      </c>
      <c r="B3" s="2" t="s">
        <v>19</v>
      </c>
      <c r="C3" s="2" t="s">
        <v>48</v>
      </c>
      <c r="D3" s="2" t="s">
        <v>21</v>
      </c>
      <c r="E3" s="2" t="s">
        <v>34</v>
      </c>
      <c r="F3" s="2">
        <v>1</v>
      </c>
      <c r="G3" s="2" t="s">
        <v>23</v>
      </c>
      <c r="H3" s="2">
        <f aca="true" t="shared" si="0" ref="H3:H27">F3</f>
        <v>1</v>
      </c>
      <c r="I3" s="2">
        <v>0</v>
      </c>
      <c r="J3" s="2" t="s">
        <v>24</v>
      </c>
      <c r="K3" s="2" t="s">
        <v>23</v>
      </c>
      <c r="L3" s="2" t="s">
        <v>23</v>
      </c>
      <c r="M3" s="2" t="s">
        <v>89</v>
      </c>
      <c r="N3" s="2" t="s">
        <v>27</v>
      </c>
      <c r="O3" s="2" t="s">
        <v>28</v>
      </c>
      <c r="P3" s="5" t="s">
        <v>29</v>
      </c>
      <c r="Q3" s="2" t="s">
        <v>90</v>
      </c>
    </row>
    <row r="4" spans="1:17" ht="57">
      <c r="A4" s="2" t="s">
        <v>18</v>
      </c>
      <c r="B4" s="2" t="s">
        <v>19</v>
      </c>
      <c r="C4" s="2" t="s">
        <v>77</v>
      </c>
      <c r="D4" s="2" t="s">
        <v>21</v>
      </c>
      <c r="E4" s="2" t="s">
        <v>38</v>
      </c>
      <c r="F4" s="2">
        <v>1</v>
      </c>
      <c r="G4" s="2" t="s">
        <v>23</v>
      </c>
      <c r="H4" s="2">
        <f t="shared" si="0"/>
        <v>1</v>
      </c>
      <c r="I4" s="2">
        <v>0</v>
      </c>
      <c r="J4" s="2" t="s">
        <v>24</v>
      </c>
      <c r="K4" s="2" t="s">
        <v>23</v>
      </c>
      <c r="L4" s="2" t="s">
        <v>23</v>
      </c>
      <c r="M4" s="2" t="s">
        <v>89</v>
      </c>
      <c r="N4" s="2" t="s">
        <v>27</v>
      </c>
      <c r="O4" s="2" t="s">
        <v>28</v>
      </c>
      <c r="P4" s="5" t="s">
        <v>29</v>
      </c>
      <c r="Q4" s="2" t="s">
        <v>90</v>
      </c>
    </row>
    <row r="5" spans="1:17" ht="71.25">
      <c r="A5" s="2" t="s">
        <v>18</v>
      </c>
      <c r="B5" s="2" t="s">
        <v>31</v>
      </c>
      <c r="C5" s="2" t="s">
        <v>32</v>
      </c>
      <c r="D5" s="2" t="s">
        <v>33</v>
      </c>
      <c r="E5" s="2" t="s">
        <v>34</v>
      </c>
      <c r="F5" s="2">
        <v>2</v>
      </c>
      <c r="G5" s="2" t="s">
        <v>23</v>
      </c>
      <c r="H5" s="2">
        <f t="shared" si="0"/>
        <v>2</v>
      </c>
      <c r="I5" s="2">
        <v>0</v>
      </c>
      <c r="J5" s="2" t="s">
        <v>24</v>
      </c>
      <c r="K5" s="2" t="s">
        <v>23</v>
      </c>
      <c r="L5" s="2" t="s">
        <v>23</v>
      </c>
      <c r="M5" s="2" t="s">
        <v>89</v>
      </c>
      <c r="N5" s="2" t="s">
        <v>27</v>
      </c>
      <c r="O5" s="2" t="s">
        <v>35</v>
      </c>
      <c r="P5" s="5" t="s">
        <v>29</v>
      </c>
      <c r="Q5" s="2" t="s">
        <v>90</v>
      </c>
    </row>
    <row r="6" spans="1:17" ht="71.25">
      <c r="A6" s="2" t="s">
        <v>18</v>
      </c>
      <c r="B6" s="2" t="s">
        <v>31</v>
      </c>
      <c r="C6" s="2" t="s">
        <v>36</v>
      </c>
      <c r="D6" s="2" t="s">
        <v>33</v>
      </c>
      <c r="E6" s="2" t="s">
        <v>22</v>
      </c>
      <c r="F6" s="2">
        <v>1</v>
      </c>
      <c r="G6" s="2" t="s">
        <v>23</v>
      </c>
      <c r="H6" s="2">
        <f t="shared" si="0"/>
        <v>1</v>
      </c>
      <c r="I6" s="2">
        <v>0</v>
      </c>
      <c r="J6" s="2" t="s">
        <v>24</v>
      </c>
      <c r="K6" s="2" t="s">
        <v>23</v>
      </c>
      <c r="L6" s="2" t="s">
        <v>23</v>
      </c>
      <c r="M6" s="2" t="s">
        <v>89</v>
      </c>
      <c r="N6" s="2" t="s">
        <v>27</v>
      </c>
      <c r="O6" s="2" t="s">
        <v>35</v>
      </c>
      <c r="P6" s="5" t="s">
        <v>29</v>
      </c>
      <c r="Q6" s="2" t="s">
        <v>90</v>
      </c>
    </row>
    <row r="7" spans="1:17" ht="71.25">
      <c r="A7" s="2" t="s">
        <v>18</v>
      </c>
      <c r="B7" s="2" t="s">
        <v>31</v>
      </c>
      <c r="C7" s="2" t="s">
        <v>37</v>
      </c>
      <c r="D7" s="2" t="s">
        <v>33</v>
      </c>
      <c r="E7" s="2" t="s">
        <v>38</v>
      </c>
      <c r="F7" s="2">
        <v>1</v>
      </c>
      <c r="G7" s="2" t="s">
        <v>23</v>
      </c>
      <c r="H7" s="2">
        <f t="shared" si="0"/>
        <v>1</v>
      </c>
      <c r="I7" s="2">
        <v>0</v>
      </c>
      <c r="J7" s="2" t="s">
        <v>24</v>
      </c>
      <c r="K7" s="2" t="s">
        <v>23</v>
      </c>
      <c r="L7" s="2" t="s">
        <v>23</v>
      </c>
      <c r="M7" s="2" t="s">
        <v>89</v>
      </c>
      <c r="N7" s="2" t="s">
        <v>27</v>
      </c>
      <c r="O7" s="2" t="s">
        <v>35</v>
      </c>
      <c r="P7" s="5" t="s">
        <v>29</v>
      </c>
      <c r="Q7" s="2" t="s">
        <v>90</v>
      </c>
    </row>
    <row r="8" spans="1:17" ht="71.25">
      <c r="A8" s="2" t="s">
        <v>18</v>
      </c>
      <c r="B8" s="2" t="s">
        <v>31</v>
      </c>
      <c r="C8" s="2" t="s">
        <v>39</v>
      </c>
      <c r="D8" s="2" t="s">
        <v>33</v>
      </c>
      <c r="E8" s="2" t="s">
        <v>40</v>
      </c>
      <c r="F8" s="2">
        <v>1</v>
      </c>
      <c r="G8" s="2" t="s">
        <v>23</v>
      </c>
      <c r="H8" s="2">
        <f t="shared" si="0"/>
        <v>1</v>
      </c>
      <c r="I8" s="2">
        <v>0</v>
      </c>
      <c r="J8" s="2" t="s">
        <v>24</v>
      </c>
      <c r="K8" s="2" t="s">
        <v>23</v>
      </c>
      <c r="L8" s="2" t="s">
        <v>23</v>
      </c>
      <c r="M8" s="2" t="s">
        <v>89</v>
      </c>
      <c r="N8" s="2" t="s">
        <v>27</v>
      </c>
      <c r="O8" s="2" t="s">
        <v>35</v>
      </c>
      <c r="P8" s="5" t="s">
        <v>29</v>
      </c>
      <c r="Q8" s="2" t="s">
        <v>90</v>
      </c>
    </row>
    <row r="9" spans="1:17" ht="71.25">
      <c r="A9" s="2" t="s">
        <v>18</v>
      </c>
      <c r="B9" s="2" t="s">
        <v>31</v>
      </c>
      <c r="C9" s="2" t="s">
        <v>41</v>
      </c>
      <c r="D9" s="2" t="s">
        <v>33</v>
      </c>
      <c r="E9" s="2" t="s">
        <v>42</v>
      </c>
      <c r="F9" s="2">
        <v>1</v>
      </c>
      <c r="G9" s="2" t="s">
        <v>23</v>
      </c>
      <c r="H9" s="2">
        <f t="shared" si="0"/>
        <v>1</v>
      </c>
      <c r="I9" s="2">
        <v>0</v>
      </c>
      <c r="J9" s="2" t="s">
        <v>24</v>
      </c>
      <c r="K9" s="2" t="s">
        <v>23</v>
      </c>
      <c r="L9" s="2" t="s">
        <v>23</v>
      </c>
      <c r="M9" s="2" t="s">
        <v>89</v>
      </c>
      <c r="N9" s="2" t="s">
        <v>27</v>
      </c>
      <c r="O9" s="2" t="s">
        <v>35</v>
      </c>
      <c r="P9" s="5" t="s">
        <v>29</v>
      </c>
      <c r="Q9" s="2" t="s">
        <v>90</v>
      </c>
    </row>
    <row r="10" spans="1:17" ht="57">
      <c r="A10" s="2" t="s">
        <v>18</v>
      </c>
      <c r="B10" s="2" t="s">
        <v>47</v>
      </c>
      <c r="C10" s="2" t="s">
        <v>48</v>
      </c>
      <c r="D10" s="2" t="s">
        <v>21</v>
      </c>
      <c r="E10" s="2" t="s">
        <v>34</v>
      </c>
      <c r="F10" s="2">
        <v>2</v>
      </c>
      <c r="G10" s="2" t="s">
        <v>23</v>
      </c>
      <c r="H10" s="2">
        <f t="shared" si="0"/>
        <v>2</v>
      </c>
      <c r="I10" s="2">
        <v>0</v>
      </c>
      <c r="J10" s="2" t="s">
        <v>24</v>
      </c>
      <c r="K10" s="2" t="s">
        <v>23</v>
      </c>
      <c r="L10" s="2" t="s">
        <v>23</v>
      </c>
      <c r="M10" s="2" t="s">
        <v>89</v>
      </c>
      <c r="N10" s="2" t="s">
        <v>27</v>
      </c>
      <c r="O10" s="2" t="s">
        <v>28</v>
      </c>
      <c r="P10" s="5" t="s">
        <v>29</v>
      </c>
      <c r="Q10" s="2" t="s">
        <v>91</v>
      </c>
    </row>
    <row r="11" spans="1:17" ht="71.25">
      <c r="A11" s="2" t="s">
        <v>18</v>
      </c>
      <c r="B11" s="2" t="s">
        <v>50</v>
      </c>
      <c r="C11" s="2" t="s">
        <v>41</v>
      </c>
      <c r="D11" s="2" t="s">
        <v>33</v>
      </c>
      <c r="E11" s="2" t="s">
        <v>42</v>
      </c>
      <c r="F11" s="2">
        <v>1</v>
      </c>
      <c r="G11" s="2" t="s">
        <v>23</v>
      </c>
      <c r="H11" s="2">
        <f t="shared" si="0"/>
        <v>1</v>
      </c>
      <c r="I11" s="2">
        <v>0</v>
      </c>
      <c r="J11" s="2" t="s">
        <v>24</v>
      </c>
      <c r="K11" s="6" t="s">
        <v>25</v>
      </c>
      <c r="L11" s="2" t="s">
        <v>23</v>
      </c>
      <c r="M11" s="2" t="s">
        <v>92</v>
      </c>
      <c r="N11" s="7" t="s">
        <v>93</v>
      </c>
      <c r="O11" s="2" t="s">
        <v>94</v>
      </c>
      <c r="P11" s="5" t="s">
        <v>29</v>
      </c>
      <c r="Q11" s="2" t="s">
        <v>95</v>
      </c>
    </row>
    <row r="12" spans="1:17" ht="71.25">
      <c r="A12" s="2" t="s">
        <v>18</v>
      </c>
      <c r="B12" s="2" t="s">
        <v>50</v>
      </c>
      <c r="C12" s="2" t="s">
        <v>96</v>
      </c>
      <c r="D12" s="2" t="s">
        <v>33</v>
      </c>
      <c r="E12" s="2" t="s">
        <v>84</v>
      </c>
      <c r="F12" s="2">
        <v>1</v>
      </c>
      <c r="G12" s="2" t="s">
        <v>23</v>
      </c>
      <c r="H12" s="2">
        <f t="shared" si="0"/>
        <v>1</v>
      </c>
      <c r="I12" s="2">
        <v>0</v>
      </c>
      <c r="J12" s="2" t="s">
        <v>24</v>
      </c>
      <c r="K12" s="6" t="s">
        <v>25</v>
      </c>
      <c r="L12" s="2" t="s">
        <v>23</v>
      </c>
      <c r="M12" s="2" t="s">
        <v>92</v>
      </c>
      <c r="N12" s="7" t="s">
        <v>97</v>
      </c>
      <c r="O12" s="2" t="s">
        <v>94</v>
      </c>
      <c r="P12" s="5" t="s">
        <v>29</v>
      </c>
      <c r="Q12" s="2" t="s">
        <v>98</v>
      </c>
    </row>
    <row r="13" spans="1:17" ht="57">
      <c r="A13" s="2" t="s">
        <v>18</v>
      </c>
      <c r="B13" s="2" t="s">
        <v>54</v>
      </c>
      <c r="C13" s="2" t="s">
        <v>41</v>
      </c>
      <c r="D13" s="2" t="s">
        <v>33</v>
      </c>
      <c r="E13" s="2" t="s">
        <v>42</v>
      </c>
      <c r="F13" s="2">
        <v>1</v>
      </c>
      <c r="G13" s="2" t="s">
        <v>23</v>
      </c>
      <c r="H13" s="2">
        <f t="shared" si="0"/>
        <v>1</v>
      </c>
      <c r="I13" s="2">
        <v>0</v>
      </c>
      <c r="J13" s="2" t="s">
        <v>24</v>
      </c>
      <c r="K13" s="2" t="s">
        <v>23</v>
      </c>
      <c r="L13" s="2" t="s">
        <v>23</v>
      </c>
      <c r="M13" s="2" t="s">
        <v>89</v>
      </c>
      <c r="N13" s="2" t="s">
        <v>99</v>
      </c>
      <c r="O13" s="2" t="s">
        <v>35</v>
      </c>
      <c r="P13" s="5" t="s">
        <v>29</v>
      </c>
      <c r="Q13" s="2" t="s">
        <v>90</v>
      </c>
    </row>
    <row r="14" spans="1:17" ht="57">
      <c r="A14" s="2" t="s">
        <v>18</v>
      </c>
      <c r="B14" s="2" t="s">
        <v>54</v>
      </c>
      <c r="C14" s="2" t="s">
        <v>37</v>
      </c>
      <c r="D14" s="2" t="s">
        <v>33</v>
      </c>
      <c r="E14" s="2" t="s">
        <v>38</v>
      </c>
      <c r="F14" s="2">
        <v>1</v>
      </c>
      <c r="G14" s="2" t="s">
        <v>23</v>
      </c>
      <c r="H14" s="2">
        <f t="shared" si="0"/>
        <v>1</v>
      </c>
      <c r="I14" s="2">
        <v>0</v>
      </c>
      <c r="J14" s="2" t="s">
        <v>24</v>
      </c>
      <c r="K14" s="2" t="s">
        <v>23</v>
      </c>
      <c r="L14" s="2" t="s">
        <v>23</v>
      </c>
      <c r="M14" s="2" t="s">
        <v>89</v>
      </c>
      <c r="N14" s="2" t="s">
        <v>38</v>
      </c>
      <c r="O14" s="2" t="s">
        <v>35</v>
      </c>
      <c r="P14" s="5" t="s">
        <v>29</v>
      </c>
      <c r="Q14" s="2" t="s">
        <v>90</v>
      </c>
    </row>
    <row r="15" spans="1:17" ht="57">
      <c r="A15" s="2" t="s">
        <v>18</v>
      </c>
      <c r="B15" s="2" t="s">
        <v>54</v>
      </c>
      <c r="C15" s="2" t="s">
        <v>77</v>
      </c>
      <c r="D15" s="2" t="s">
        <v>21</v>
      </c>
      <c r="E15" s="2" t="s">
        <v>38</v>
      </c>
      <c r="F15" s="2">
        <v>1</v>
      </c>
      <c r="G15" s="2" t="s">
        <v>23</v>
      </c>
      <c r="H15" s="2">
        <f t="shared" si="0"/>
        <v>1</v>
      </c>
      <c r="I15" s="2">
        <v>0</v>
      </c>
      <c r="J15" s="2" t="s">
        <v>24</v>
      </c>
      <c r="K15" s="2" t="s">
        <v>23</v>
      </c>
      <c r="L15" s="2" t="s">
        <v>23</v>
      </c>
      <c r="M15" s="2" t="s">
        <v>89</v>
      </c>
      <c r="N15" s="2" t="s">
        <v>38</v>
      </c>
      <c r="O15" s="2" t="s">
        <v>28</v>
      </c>
      <c r="P15" s="5" t="s">
        <v>29</v>
      </c>
      <c r="Q15" s="2" t="s">
        <v>90</v>
      </c>
    </row>
    <row r="16" spans="1:17" ht="71.25">
      <c r="A16" s="2" t="s">
        <v>18</v>
      </c>
      <c r="B16" s="2" t="s">
        <v>54</v>
      </c>
      <c r="C16" s="2" t="s">
        <v>48</v>
      </c>
      <c r="D16" s="2" t="s">
        <v>21</v>
      </c>
      <c r="E16" s="2" t="s">
        <v>34</v>
      </c>
      <c r="F16" s="2">
        <v>1</v>
      </c>
      <c r="G16" s="2" t="s">
        <v>23</v>
      </c>
      <c r="H16" s="2">
        <f t="shared" si="0"/>
        <v>1</v>
      </c>
      <c r="I16" s="2">
        <v>0</v>
      </c>
      <c r="J16" s="2" t="s">
        <v>24</v>
      </c>
      <c r="K16" s="2" t="s">
        <v>23</v>
      </c>
      <c r="L16" s="2" t="s">
        <v>23</v>
      </c>
      <c r="M16" s="2" t="s">
        <v>89</v>
      </c>
      <c r="N16" s="2" t="s">
        <v>100</v>
      </c>
      <c r="O16" s="2" t="s">
        <v>28</v>
      </c>
      <c r="P16" s="5" t="s">
        <v>29</v>
      </c>
      <c r="Q16" s="2" t="s">
        <v>90</v>
      </c>
    </row>
    <row r="17" spans="1:17" ht="57">
      <c r="A17" s="2" t="s">
        <v>18</v>
      </c>
      <c r="B17" s="2" t="s">
        <v>61</v>
      </c>
      <c r="C17" s="2" t="s">
        <v>48</v>
      </c>
      <c r="D17" s="2" t="s">
        <v>21</v>
      </c>
      <c r="E17" s="2" t="s">
        <v>34</v>
      </c>
      <c r="F17" s="2">
        <v>1</v>
      </c>
      <c r="G17" s="2" t="s">
        <v>23</v>
      </c>
      <c r="H17" s="2">
        <f t="shared" si="0"/>
        <v>1</v>
      </c>
      <c r="I17" s="2">
        <v>0</v>
      </c>
      <c r="J17" s="2" t="s">
        <v>24</v>
      </c>
      <c r="K17" s="2" t="s">
        <v>23</v>
      </c>
      <c r="L17" s="2" t="s">
        <v>23</v>
      </c>
      <c r="M17" s="2" t="s">
        <v>92</v>
      </c>
      <c r="N17" s="2" t="s">
        <v>62</v>
      </c>
      <c r="O17" s="2" t="s">
        <v>28</v>
      </c>
      <c r="P17" s="5" t="s">
        <v>29</v>
      </c>
      <c r="Q17" s="9" t="s">
        <v>101</v>
      </c>
    </row>
    <row r="18" spans="1:17" ht="99.75">
      <c r="A18" s="2" t="s">
        <v>18</v>
      </c>
      <c r="B18" s="4" t="s">
        <v>64</v>
      </c>
      <c r="C18" s="4" t="s">
        <v>102</v>
      </c>
      <c r="D18" s="4" t="s">
        <v>21</v>
      </c>
      <c r="E18" s="4" t="s">
        <v>34</v>
      </c>
      <c r="F18" s="4">
        <v>1</v>
      </c>
      <c r="G18" s="2" t="s">
        <v>23</v>
      </c>
      <c r="H18" s="2">
        <f t="shared" si="0"/>
        <v>1</v>
      </c>
      <c r="I18" s="2">
        <v>0</v>
      </c>
      <c r="J18" s="4" t="s">
        <v>24</v>
      </c>
      <c r="K18" s="4" t="s">
        <v>23</v>
      </c>
      <c r="L18" s="4" t="s">
        <v>23</v>
      </c>
      <c r="M18" s="4" t="s">
        <v>103</v>
      </c>
      <c r="N18" s="4" t="s">
        <v>104</v>
      </c>
      <c r="O18" s="4" t="s">
        <v>28</v>
      </c>
      <c r="P18" s="5" t="s">
        <v>29</v>
      </c>
      <c r="Q18" s="10" t="s">
        <v>105</v>
      </c>
    </row>
    <row r="19" spans="1:17" ht="99.75">
      <c r="A19" s="2" t="s">
        <v>18</v>
      </c>
      <c r="B19" s="4" t="s">
        <v>64</v>
      </c>
      <c r="C19" s="4" t="s">
        <v>106</v>
      </c>
      <c r="D19" s="4" t="s">
        <v>21</v>
      </c>
      <c r="E19" s="4" t="s">
        <v>22</v>
      </c>
      <c r="F19" s="4">
        <v>1</v>
      </c>
      <c r="G19" s="2" t="s">
        <v>23</v>
      </c>
      <c r="H19" s="2">
        <f t="shared" si="0"/>
        <v>1</v>
      </c>
      <c r="I19" s="2">
        <v>0</v>
      </c>
      <c r="J19" s="4" t="s">
        <v>24</v>
      </c>
      <c r="K19" s="4" t="s">
        <v>23</v>
      </c>
      <c r="L19" s="4" t="s">
        <v>23</v>
      </c>
      <c r="M19" s="4" t="s">
        <v>103</v>
      </c>
      <c r="N19" s="4" t="s">
        <v>104</v>
      </c>
      <c r="O19" s="4" t="s">
        <v>28</v>
      </c>
      <c r="P19" s="5" t="s">
        <v>29</v>
      </c>
      <c r="Q19" s="10" t="s">
        <v>107</v>
      </c>
    </row>
    <row r="20" spans="1:17" ht="99.75">
      <c r="A20" s="2" t="s">
        <v>18</v>
      </c>
      <c r="B20" s="2" t="s">
        <v>71</v>
      </c>
      <c r="C20" s="2" t="s">
        <v>48</v>
      </c>
      <c r="D20" s="2" t="s">
        <v>21</v>
      </c>
      <c r="E20" s="2" t="s">
        <v>34</v>
      </c>
      <c r="F20" s="2">
        <v>3</v>
      </c>
      <c r="G20" s="2" t="s">
        <v>23</v>
      </c>
      <c r="H20" s="2">
        <f t="shared" si="0"/>
        <v>3</v>
      </c>
      <c r="I20" s="2">
        <v>0</v>
      </c>
      <c r="J20" s="4" t="s">
        <v>24</v>
      </c>
      <c r="K20" s="2" t="s">
        <v>23</v>
      </c>
      <c r="L20" s="2" t="s">
        <v>23</v>
      </c>
      <c r="M20" s="2" t="s">
        <v>103</v>
      </c>
      <c r="N20" s="4" t="s">
        <v>108</v>
      </c>
      <c r="O20" s="4" t="s">
        <v>73</v>
      </c>
      <c r="P20" s="4" t="s">
        <v>29</v>
      </c>
      <c r="Q20" s="4" t="s">
        <v>109</v>
      </c>
    </row>
    <row r="21" spans="1:17" ht="85.5">
      <c r="A21" s="2" t="s">
        <v>18</v>
      </c>
      <c r="B21" s="2" t="s">
        <v>71</v>
      </c>
      <c r="C21" s="2" t="s">
        <v>20</v>
      </c>
      <c r="D21" s="2" t="s">
        <v>21</v>
      </c>
      <c r="E21" s="2" t="s">
        <v>22</v>
      </c>
      <c r="F21" s="2">
        <v>3</v>
      </c>
      <c r="G21" s="2" t="s">
        <v>23</v>
      </c>
      <c r="H21" s="2">
        <f t="shared" si="0"/>
        <v>3</v>
      </c>
      <c r="I21" s="2">
        <v>0</v>
      </c>
      <c r="J21" s="4" t="s">
        <v>24</v>
      </c>
      <c r="K21" s="2" t="s">
        <v>23</v>
      </c>
      <c r="L21" s="2" t="s">
        <v>23</v>
      </c>
      <c r="M21" s="2" t="s">
        <v>92</v>
      </c>
      <c r="N21" s="2" t="s">
        <v>110</v>
      </c>
      <c r="O21" s="2" t="s">
        <v>73</v>
      </c>
      <c r="P21" s="5" t="s">
        <v>29</v>
      </c>
      <c r="Q21" s="2" t="s">
        <v>111</v>
      </c>
    </row>
    <row r="22" spans="1:17" ht="57">
      <c r="A22" s="2" t="s">
        <v>18</v>
      </c>
      <c r="B22" s="2" t="s">
        <v>71</v>
      </c>
      <c r="C22" s="2" t="s">
        <v>77</v>
      </c>
      <c r="D22" s="2" t="s">
        <v>21</v>
      </c>
      <c r="E22" s="2" t="s">
        <v>38</v>
      </c>
      <c r="F22" s="2">
        <v>2</v>
      </c>
      <c r="G22" s="2" t="s">
        <v>23</v>
      </c>
      <c r="H22" s="2">
        <f t="shared" si="0"/>
        <v>2</v>
      </c>
      <c r="I22" s="2">
        <v>0</v>
      </c>
      <c r="J22" s="4" t="s">
        <v>24</v>
      </c>
      <c r="K22" s="2" t="s">
        <v>23</v>
      </c>
      <c r="L22" s="2" t="s">
        <v>23</v>
      </c>
      <c r="M22" s="2" t="s">
        <v>89</v>
      </c>
      <c r="N22" s="2" t="s">
        <v>78</v>
      </c>
      <c r="O22" s="2" t="s">
        <v>73</v>
      </c>
      <c r="P22" s="5" t="s">
        <v>29</v>
      </c>
      <c r="Q22" s="2" t="s">
        <v>112</v>
      </c>
    </row>
    <row r="23" spans="1:17" ht="85.5">
      <c r="A23" s="2" t="s">
        <v>18</v>
      </c>
      <c r="B23" s="2" t="s">
        <v>71</v>
      </c>
      <c r="C23" s="2" t="s">
        <v>113</v>
      </c>
      <c r="D23" s="2" t="s">
        <v>21</v>
      </c>
      <c r="E23" s="2" t="s">
        <v>114</v>
      </c>
      <c r="F23" s="2">
        <v>1</v>
      </c>
      <c r="G23" s="2" t="s">
        <v>23</v>
      </c>
      <c r="H23" s="2">
        <f t="shared" si="0"/>
        <v>1</v>
      </c>
      <c r="I23" s="2">
        <v>0</v>
      </c>
      <c r="J23" s="4" t="s">
        <v>24</v>
      </c>
      <c r="K23" s="2" t="s">
        <v>23</v>
      </c>
      <c r="L23" s="2" t="s">
        <v>23</v>
      </c>
      <c r="M23" s="2" t="s">
        <v>103</v>
      </c>
      <c r="N23" s="2" t="s">
        <v>115</v>
      </c>
      <c r="O23" s="2" t="s">
        <v>73</v>
      </c>
      <c r="P23" s="5" t="s">
        <v>29</v>
      </c>
      <c r="Q23" s="2" t="s">
        <v>116</v>
      </c>
    </row>
    <row r="24" spans="1:17" ht="57">
      <c r="A24" s="2" t="s">
        <v>18</v>
      </c>
      <c r="B24" s="2" t="s">
        <v>71</v>
      </c>
      <c r="C24" s="2" t="s">
        <v>36</v>
      </c>
      <c r="D24" s="2" t="s">
        <v>33</v>
      </c>
      <c r="E24" s="2" t="s">
        <v>22</v>
      </c>
      <c r="F24" s="2">
        <v>1</v>
      </c>
      <c r="G24" s="2" t="s">
        <v>23</v>
      </c>
      <c r="H24" s="2">
        <f t="shared" si="0"/>
        <v>1</v>
      </c>
      <c r="I24" s="2">
        <v>0</v>
      </c>
      <c r="J24" s="4" t="s">
        <v>24</v>
      </c>
      <c r="K24" s="2" t="s">
        <v>23</v>
      </c>
      <c r="L24" s="2" t="s">
        <v>23</v>
      </c>
      <c r="M24" s="2" t="s">
        <v>92</v>
      </c>
      <c r="N24" s="2" t="s">
        <v>55</v>
      </c>
      <c r="O24" s="8" t="s">
        <v>35</v>
      </c>
      <c r="P24" s="5" t="s">
        <v>29</v>
      </c>
      <c r="Q24" s="2" t="s">
        <v>117</v>
      </c>
    </row>
    <row r="25" spans="1:17" ht="57">
      <c r="A25" s="2" t="s">
        <v>18</v>
      </c>
      <c r="B25" s="2" t="s">
        <v>71</v>
      </c>
      <c r="C25" s="2" t="s">
        <v>37</v>
      </c>
      <c r="D25" s="2" t="s">
        <v>33</v>
      </c>
      <c r="E25" s="2" t="s">
        <v>38</v>
      </c>
      <c r="F25" s="2">
        <v>1</v>
      </c>
      <c r="G25" s="2" t="s">
        <v>23</v>
      </c>
      <c r="H25" s="2">
        <f t="shared" si="0"/>
        <v>1</v>
      </c>
      <c r="I25" s="2">
        <v>0</v>
      </c>
      <c r="J25" s="4" t="s">
        <v>24</v>
      </c>
      <c r="K25" s="2" t="s">
        <v>23</v>
      </c>
      <c r="L25" s="2" t="s">
        <v>23</v>
      </c>
      <c r="M25" s="2" t="s">
        <v>92</v>
      </c>
      <c r="N25" s="2" t="s">
        <v>38</v>
      </c>
      <c r="O25" s="8" t="s">
        <v>35</v>
      </c>
      <c r="P25" s="5" t="s">
        <v>29</v>
      </c>
      <c r="Q25" s="2" t="s">
        <v>117</v>
      </c>
    </row>
    <row r="26" spans="1:17" ht="57">
      <c r="A26" s="2" t="s">
        <v>18</v>
      </c>
      <c r="B26" s="2" t="s">
        <v>71</v>
      </c>
      <c r="C26" s="2" t="s">
        <v>118</v>
      </c>
      <c r="D26" s="2" t="s">
        <v>33</v>
      </c>
      <c r="E26" s="2" t="s">
        <v>119</v>
      </c>
      <c r="F26" s="2">
        <v>1</v>
      </c>
      <c r="G26" s="2" t="s">
        <v>23</v>
      </c>
      <c r="H26" s="2">
        <f t="shared" si="0"/>
        <v>1</v>
      </c>
      <c r="I26" s="2">
        <v>0</v>
      </c>
      <c r="J26" s="4" t="s">
        <v>24</v>
      </c>
      <c r="K26" s="2" t="s">
        <v>23</v>
      </c>
      <c r="L26" s="2" t="s">
        <v>23</v>
      </c>
      <c r="M26" s="2" t="s">
        <v>92</v>
      </c>
      <c r="N26" s="2" t="s">
        <v>120</v>
      </c>
      <c r="O26" s="8" t="s">
        <v>35</v>
      </c>
      <c r="P26" s="5" t="s">
        <v>29</v>
      </c>
      <c r="Q26" s="2" t="s">
        <v>117</v>
      </c>
    </row>
    <row r="27" spans="1:17" ht="57">
      <c r="A27" s="2" t="s">
        <v>18</v>
      </c>
      <c r="B27" s="2" t="s">
        <v>71</v>
      </c>
      <c r="C27" s="2" t="s">
        <v>39</v>
      </c>
      <c r="D27" s="2" t="s">
        <v>33</v>
      </c>
      <c r="E27" s="2" t="s">
        <v>40</v>
      </c>
      <c r="F27" s="2">
        <v>1</v>
      </c>
      <c r="G27" s="2" t="s">
        <v>23</v>
      </c>
      <c r="H27" s="2">
        <f t="shared" si="0"/>
        <v>1</v>
      </c>
      <c r="I27" s="2">
        <v>0</v>
      </c>
      <c r="J27" s="4" t="s">
        <v>24</v>
      </c>
      <c r="K27" s="2" t="s">
        <v>25</v>
      </c>
      <c r="L27" s="2" t="s">
        <v>23</v>
      </c>
      <c r="M27" s="2" t="s">
        <v>51</v>
      </c>
      <c r="N27" s="2" t="s">
        <v>121</v>
      </c>
      <c r="O27" s="8" t="s">
        <v>35</v>
      </c>
      <c r="P27" s="5" t="s">
        <v>29</v>
      </c>
      <c r="Q27" s="2" t="s">
        <v>117</v>
      </c>
    </row>
  </sheetData>
  <sheetProtection/>
  <mergeCells count="1">
    <mergeCell ref="A1:Q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@_@</cp:lastModifiedBy>
  <dcterms:created xsi:type="dcterms:W3CDTF">2021-02-24T06:33:36Z</dcterms:created>
  <dcterms:modified xsi:type="dcterms:W3CDTF">2021-02-26T09:07:29Z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