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tabRatio="82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<sst xmlns="http://schemas.openxmlformats.org/spreadsheetml/2006/main" count="190" uniqueCount="113">
  <si>
    <t>2021020113</t>
  </si>
  <si>
    <t>2021020122</t>
  </si>
  <si>
    <t>2021030225</t>
  </si>
  <si>
    <t>2021030310</t>
  </si>
  <si>
    <t>2021030318</t>
  </si>
  <si>
    <t>2021030320</t>
  </si>
  <si>
    <t>2021030330</t>
  </si>
  <si>
    <t>2021030409</t>
  </si>
  <si>
    <t>2021030421</t>
  </si>
  <si>
    <t>2021030427</t>
  </si>
  <si>
    <t>2021030505</t>
  </si>
  <si>
    <t>2021030514</t>
  </si>
  <si>
    <t>2021030518</t>
  </si>
  <si>
    <t>2021030608</t>
  </si>
  <si>
    <t>2021030627</t>
  </si>
  <si>
    <t>2021030707</t>
  </si>
  <si>
    <t>2021030713</t>
  </si>
  <si>
    <t>2021041012</t>
  </si>
  <si>
    <t>2021041014</t>
  </si>
  <si>
    <t>2021041020</t>
  </si>
  <si>
    <t>2021041021</t>
  </si>
  <si>
    <t>2021041023</t>
  </si>
  <si>
    <t>2021041027</t>
  </si>
  <si>
    <t>2021041028</t>
  </si>
  <si>
    <t>2021041106</t>
  </si>
  <si>
    <t>2021041108</t>
  </si>
  <si>
    <t>2021051117</t>
  </si>
  <si>
    <t>2021051118</t>
  </si>
  <si>
    <t>2021051119</t>
  </si>
  <si>
    <t>2021051122</t>
  </si>
  <si>
    <t>2021051123</t>
  </si>
  <si>
    <t>2021051125</t>
  </si>
  <si>
    <t>2021051126</t>
  </si>
  <si>
    <t>2021061228</t>
  </si>
  <si>
    <t>2021061324</t>
  </si>
  <si>
    <t>2021061602</t>
  </si>
  <si>
    <t>2021061609</t>
  </si>
  <si>
    <t>2021061614</t>
  </si>
  <si>
    <t>2021061616</t>
  </si>
  <si>
    <t>2021061627</t>
  </si>
  <si>
    <t>2021061727</t>
  </si>
  <si>
    <t>2021061815</t>
  </si>
  <si>
    <t>2021071930</t>
  </si>
  <si>
    <t>2021072007</t>
  </si>
  <si>
    <t>2021072015</t>
  </si>
  <si>
    <t>2021072024</t>
  </si>
  <si>
    <t>2021082302</t>
  </si>
  <si>
    <t>2021082314</t>
  </si>
  <si>
    <t>2021082404</t>
  </si>
  <si>
    <t>2021082416</t>
  </si>
  <si>
    <t>2021082507</t>
  </si>
  <si>
    <t>2021082515</t>
  </si>
  <si>
    <t>2021082620</t>
  </si>
  <si>
    <t>2021092711</t>
  </si>
  <si>
    <t>2021092713</t>
  </si>
  <si>
    <t>2021092715</t>
  </si>
  <si>
    <t>2021092719</t>
  </si>
  <si>
    <t>2021092724</t>
  </si>
  <si>
    <t>2021102812</t>
  </si>
  <si>
    <t>2021102813</t>
  </si>
  <si>
    <t>2021112815</t>
  </si>
  <si>
    <t>2021133217</t>
  </si>
  <si>
    <t>2021133223</t>
  </si>
  <si>
    <t>2021133224</t>
  </si>
  <si>
    <t>2021143303</t>
  </si>
  <si>
    <t>2021143304</t>
  </si>
  <si>
    <t>2021143305</t>
  </si>
  <si>
    <t>2021143306</t>
  </si>
  <si>
    <t>2021143308</t>
  </si>
  <si>
    <t>2021143310</t>
  </si>
  <si>
    <t>2021143311</t>
  </si>
  <si>
    <t>2021143312</t>
  </si>
  <si>
    <t>2021143314</t>
  </si>
  <si>
    <t>2021143316</t>
  </si>
  <si>
    <t>2021143317</t>
  </si>
  <si>
    <t>2021143319</t>
  </si>
  <si>
    <t>2021143322</t>
  </si>
  <si>
    <t>2021143324</t>
  </si>
  <si>
    <t>缺考</t>
  </si>
  <si>
    <t>笔试成绩</t>
  </si>
  <si>
    <t>2021010101</t>
  </si>
  <si>
    <t>2021010103</t>
  </si>
  <si>
    <t>2021010105</t>
  </si>
  <si>
    <t>2021010107</t>
  </si>
  <si>
    <t>2021010109</t>
  </si>
  <si>
    <t>2021041010</t>
  </si>
  <si>
    <t>2021092710</t>
  </si>
  <si>
    <t>2021112814</t>
  </si>
  <si>
    <t>2021122926</t>
  </si>
  <si>
    <t>2021122928</t>
  </si>
  <si>
    <t>2021123106</t>
  </si>
  <si>
    <t>2021143301</t>
  </si>
  <si>
    <t>小学语文（一）</t>
  </si>
  <si>
    <t>小学语文（二）</t>
  </si>
  <si>
    <t>小学语文（三）</t>
  </si>
  <si>
    <t>小学音乐</t>
  </si>
  <si>
    <t>笔试准考证号</t>
  </si>
  <si>
    <t>初中语文</t>
  </si>
  <si>
    <t>初中化学</t>
  </si>
  <si>
    <t>小学数学（一）</t>
  </si>
  <si>
    <t>小学数学（二）</t>
  </si>
  <si>
    <t>小学英语（一）</t>
  </si>
  <si>
    <t>小学英语（二）</t>
  </si>
  <si>
    <t>小学体育</t>
  </si>
  <si>
    <t>小学美术</t>
  </si>
  <si>
    <t>小学信息技术</t>
  </si>
  <si>
    <t>学前教育</t>
  </si>
  <si>
    <t>2021102802</t>
  </si>
  <si>
    <t>岗位名称</t>
  </si>
  <si>
    <t>面试成绩</t>
  </si>
  <si>
    <t>总成绩</t>
  </si>
  <si>
    <t>缺考</t>
  </si>
  <si>
    <r>
      <t>泰州医药高新区</t>
    </r>
    <r>
      <rPr>
        <sz val="14"/>
        <color indexed="8"/>
        <rFont val="Times New Roman"/>
        <family val="1"/>
      </rPr>
      <t>2021</t>
    </r>
    <r>
      <rPr>
        <sz val="14"/>
        <color indexed="8"/>
        <rFont val="方正大标宋简体"/>
        <family val="0"/>
      </rPr>
      <t>年公开招聘教师总成绩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</si>
</sst>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方正大标宋简体"/>
      <family val="0"/>
    </font>
    <font>
      <sz val="14"/>
      <color indexed="8"/>
      <name val="Times New Roman"/>
      <family val="1"/>
    </font>
    <font>
      <sz val="11"/>
      <color indexed="8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2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8" applyNumberFormat="0" applyAlignment="0" applyProtection="0"/>
    <xf numFmtId="0" fontId="10" fillId="3" borderId="8" applyNumberFormat="0" applyAlignment="0" applyProtection="0"/>
    <xf numFmtId="0" fontId="10" fillId="3" borderId="8" applyNumberFormat="0" applyAlignment="0" applyProtection="0"/>
    <xf numFmtId="0" fontId="10" fillId="3" borderId="8" applyNumberFormat="0" applyAlignment="0" applyProtection="0"/>
    <xf numFmtId="0" fontId="10" fillId="3" borderId="8" applyNumberFormat="0" applyAlignment="0" applyProtection="0"/>
    <xf numFmtId="0" fontId="28" fillId="20" borderId="9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3" fillId="20" borderId="9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2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2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2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6" fillId="11" borderId="11" applyNumberFormat="0" applyAlignment="0" applyProtection="0"/>
    <xf numFmtId="0" fontId="16" fillId="3" borderId="11" applyNumberFormat="0" applyAlignment="0" applyProtection="0"/>
    <xf numFmtId="0" fontId="16" fillId="3" borderId="11" applyNumberFormat="0" applyAlignment="0" applyProtection="0"/>
    <xf numFmtId="0" fontId="16" fillId="3" borderId="11" applyNumberFormat="0" applyAlignment="0" applyProtection="0"/>
    <xf numFmtId="0" fontId="16" fillId="3" borderId="11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8" fillId="5" borderId="8" applyNumberFormat="0" applyAlignment="0" applyProtection="0"/>
    <xf numFmtId="0" fontId="2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49" fontId="21" fillId="3" borderId="13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176" fontId="32" fillId="0" borderId="13" xfId="0" applyNumberFormat="1" applyFont="1" applyBorder="1" applyAlignment="1">
      <alignment horizontal="center" vertical="center"/>
    </xf>
  </cellXfs>
  <cellStyles count="215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2 5" xfId="24"/>
    <cellStyle name="20% - 强调文字颜色 3" xfId="25"/>
    <cellStyle name="20% - 强调文字颜色 3 2" xfId="26"/>
    <cellStyle name="20% - 强调文字颜色 3 3" xfId="27"/>
    <cellStyle name="20% - 强调文字颜色 3 4" xfId="28"/>
    <cellStyle name="20% - 强调文字颜色 3 5" xfId="29"/>
    <cellStyle name="20% - 强调文字颜色 4" xfId="30"/>
    <cellStyle name="20% - 强调文字颜色 4 2" xfId="31"/>
    <cellStyle name="20% - 强调文字颜色 4 3" xfId="32"/>
    <cellStyle name="20% - 强调文字颜色 4 4" xfId="33"/>
    <cellStyle name="20% - 强调文字颜色 4 5" xfId="34"/>
    <cellStyle name="20% - 强调文字颜色 5" xfId="35"/>
    <cellStyle name="20% - 强调文字颜色 5 2" xfId="36"/>
    <cellStyle name="20% - 强调文字颜色 5 3" xfId="37"/>
    <cellStyle name="20% - 强调文字颜色 5 4" xfId="38"/>
    <cellStyle name="20% - 强调文字颜色 5 5" xfId="39"/>
    <cellStyle name="20% - 强调文字颜色 6" xfId="40"/>
    <cellStyle name="20% - 强调文字颜色 6 2" xfId="41"/>
    <cellStyle name="20% - 强调文字颜色 6 3" xfId="42"/>
    <cellStyle name="20% - 强调文字颜色 6 4" xfId="43"/>
    <cellStyle name="20% - 强调文字颜色 6 5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1 5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2 5" xfId="54"/>
    <cellStyle name="40% - 强调文字颜色 3" xfId="55"/>
    <cellStyle name="40% - 强调文字颜色 3 2" xfId="56"/>
    <cellStyle name="40% - 强调文字颜色 3 3" xfId="57"/>
    <cellStyle name="40% - 强调文字颜色 3 4" xfId="58"/>
    <cellStyle name="40% - 强调文字颜色 3 5" xfId="59"/>
    <cellStyle name="40% - 强调文字颜色 4" xfId="60"/>
    <cellStyle name="40% - 强调文字颜色 4 2" xfId="61"/>
    <cellStyle name="40% - 强调文字颜色 4 3" xfId="62"/>
    <cellStyle name="40% - 强调文字颜色 4 4" xfId="63"/>
    <cellStyle name="40% - 强调文字颜色 4 5" xfId="64"/>
    <cellStyle name="40% - 强调文字颜色 5" xfId="65"/>
    <cellStyle name="40% - 强调文字颜色 5 2" xfId="66"/>
    <cellStyle name="40% - 强调文字颜色 5 3" xfId="67"/>
    <cellStyle name="40% - 强调文字颜色 5 4" xfId="68"/>
    <cellStyle name="40% - 强调文字颜色 5 5" xfId="69"/>
    <cellStyle name="40% - 强调文字颜色 6" xfId="70"/>
    <cellStyle name="40% - 强调文字颜色 6 2" xfId="71"/>
    <cellStyle name="40% - 强调文字颜色 6 3" xfId="72"/>
    <cellStyle name="40% - 强调文字颜色 6 4" xfId="73"/>
    <cellStyle name="40% - 强调文字颜色 6 5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1 5" xfId="79"/>
    <cellStyle name="60% - 强调文字颜色 2" xfId="80"/>
    <cellStyle name="60% - 强调文字颜色 2 2" xfId="81"/>
    <cellStyle name="60% - 强调文字颜色 2 3" xfId="82"/>
    <cellStyle name="60% - 强调文字颜色 2 4" xfId="83"/>
    <cellStyle name="60% - 强调文字颜色 2 5" xfId="84"/>
    <cellStyle name="60% - 强调文字颜色 3" xfId="85"/>
    <cellStyle name="60% - 强调文字颜色 3 2" xfId="86"/>
    <cellStyle name="60% - 强调文字颜色 3 3" xfId="87"/>
    <cellStyle name="60% - 强调文字颜色 3 4" xfId="88"/>
    <cellStyle name="60% - 强调文字颜色 3 5" xfId="89"/>
    <cellStyle name="60% - 强调文字颜色 4" xfId="90"/>
    <cellStyle name="60% - 强调文字颜色 4 2" xfId="91"/>
    <cellStyle name="60% - 强调文字颜色 4 3" xfId="92"/>
    <cellStyle name="60% - 强调文字颜色 4 4" xfId="93"/>
    <cellStyle name="60% - 强调文字颜色 4 5" xfId="94"/>
    <cellStyle name="60% - 强调文字颜色 5" xfId="95"/>
    <cellStyle name="60% - 强调文字颜色 5 2" xfId="96"/>
    <cellStyle name="60% - 强调文字颜色 5 3" xfId="97"/>
    <cellStyle name="60% - 强调文字颜色 5 4" xfId="98"/>
    <cellStyle name="60% - 强调文字颜色 5 5" xfId="99"/>
    <cellStyle name="60% - 强调文字颜色 6" xfId="100"/>
    <cellStyle name="60% - 强调文字颜色 6 2" xfId="101"/>
    <cellStyle name="60% - 强调文字颜色 6 3" xfId="102"/>
    <cellStyle name="60% - 强调文字颜色 6 4" xfId="103"/>
    <cellStyle name="60% - 强调文字颜色 6 5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2" xfId="111"/>
    <cellStyle name="标题 2 2" xfId="112"/>
    <cellStyle name="标题 2 3" xfId="113"/>
    <cellStyle name="标题 2 4" xfId="114"/>
    <cellStyle name="标题 3" xfId="115"/>
    <cellStyle name="标题 3 2" xfId="116"/>
    <cellStyle name="标题 3 3" xfId="117"/>
    <cellStyle name="标题 3 4" xfId="118"/>
    <cellStyle name="标题 4" xfId="119"/>
    <cellStyle name="标题 4 2" xfId="120"/>
    <cellStyle name="标题 4 3" xfId="121"/>
    <cellStyle name="标题 4 4" xfId="122"/>
    <cellStyle name="标题 5" xfId="123"/>
    <cellStyle name="标题 6" xfId="124"/>
    <cellStyle name="标题 7" xfId="125"/>
    <cellStyle name="差" xfId="126"/>
    <cellStyle name="差 2" xfId="127"/>
    <cellStyle name="差 3" xfId="128"/>
    <cellStyle name="差 4" xfId="129"/>
    <cellStyle name="差 5" xfId="130"/>
    <cellStyle name="差_教师招聘" xfId="131"/>
    <cellStyle name="常规 2" xfId="132"/>
    <cellStyle name="常规 2 2" xfId="133"/>
    <cellStyle name="常规 3" xfId="134"/>
    <cellStyle name="常规 4" xfId="135"/>
    <cellStyle name="常规 5" xfId="136"/>
    <cellStyle name="常规 6" xfId="137"/>
    <cellStyle name="常规 7" xfId="138"/>
    <cellStyle name="常规 8" xfId="139"/>
    <cellStyle name="Hyperlink" xfId="140"/>
    <cellStyle name="超链接 2" xfId="141"/>
    <cellStyle name="好" xfId="142"/>
    <cellStyle name="好 2" xfId="143"/>
    <cellStyle name="好 3" xfId="144"/>
    <cellStyle name="好 4" xfId="145"/>
    <cellStyle name="好 5" xfId="146"/>
    <cellStyle name="好_教师招聘" xfId="147"/>
    <cellStyle name="汇总" xfId="148"/>
    <cellStyle name="汇总 2" xfId="149"/>
    <cellStyle name="汇总 3" xfId="150"/>
    <cellStyle name="汇总 4" xfId="151"/>
    <cellStyle name="Currency" xfId="152"/>
    <cellStyle name="Currency [0]" xfId="153"/>
    <cellStyle name="计算" xfId="154"/>
    <cellStyle name="计算 2" xfId="155"/>
    <cellStyle name="计算 3" xfId="156"/>
    <cellStyle name="计算 4" xfId="157"/>
    <cellStyle name="计算 5" xfId="158"/>
    <cellStyle name="检查单元格" xfId="159"/>
    <cellStyle name="检查单元格 2" xfId="160"/>
    <cellStyle name="检查单元格 3" xfId="161"/>
    <cellStyle name="检查单元格 4" xfId="162"/>
    <cellStyle name="检查单元格 5" xfId="163"/>
    <cellStyle name="解释性文本" xfId="164"/>
    <cellStyle name="解释性文本 2" xfId="165"/>
    <cellStyle name="解释性文本 3" xfId="166"/>
    <cellStyle name="解释性文本 4" xfId="167"/>
    <cellStyle name="警告文本" xfId="168"/>
    <cellStyle name="警告文本 2" xfId="169"/>
    <cellStyle name="警告文本 3" xfId="170"/>
    <cellStyle name="警告文本 4" xfId="171"/>
    <cellStyle name="链接单元格" xfId="172"/>
    <cellStyle name="链接单元格 2" xfId="173"/>
    <cellStyle name="链接单元格 3" xfId="174"/>
    <cellStyle name="链接单元格 4" xfId="175"/>
    <cellStyle name="Comma" xfId="176"/>
    <cellStyle name="Comma [0]" xfId="177"/>
    <cellStyle name="强调文字颜色 1" xfId="178"/>
    <cellStyle name="强调文字颜色 1 2" xfId="179"/>
    <cellStyle name="强调文字颜色 1 3" xfId="180"/>
    <cellStyle name="强调文字颜色 1 4" xfId="181"/>
    <cellStyle name="强调文字颜色 1 5" xfId="182"/>
    <cellStyle name="强调文字颜色 2" xfId="183"/>
    <cellStyle name="强调文字颜色 2 2" xfId="184"/>
    <cellStyle name="强调文字颜色 2 3" xfId="185"/>
    <cellStyle name="强调文字颜色 2 4" xfId="186"/>
    <cellStyle name="强调文字颜色 2 5" xfId="187"/>
    <cellStyle name="强调文字颜色 3" xfId="188"/>
    <cellStyle name="强调文字颜色 3 2" xfId="189"/>
    <cellStyle name="强调文字颜色 3 3" xfId="190"/>
    <cellStyle name="强调文字颜色 3 4" xfId="191"/>
    <cellStyle name="强调文字颜色 3 5" xfId="192"/>
    <cellStyle name="强调文字颜色 4" xfId="193"/>
    <cellStyle name="强调文字颜色 4 2" xfId="194"/>
    <cellStyle name="强调文字颜色 4 3" xfId="195"/>
    <cellStyle name="强调文字颜色 4 4" xfId="196"/>
    <cellStyle name="强调文字颜色 4 5" xfId="197"/>
    <cellStyle name="强调文字颜色 5" xfId="198"/>
    <cellStyle name="强调文字颜色 5 2" xfId="199"/>
    <cellStyle name="强调文字颜色 5 3" xfId="200"/>
    <cellStyle name="强调文字颜色 5 4" xfId="201"/>
    <cellStyle name="强调文字颜色 5 5" xfId="202"/>
    <cellStyle name="强调文字颜色 6" xfId="203"/>
    <cellStyle name="强调文字颜色 6 2" xfId="204"/>
    <cellStyle name="强调文字颜色 6 3" xfId="205"/>
    <cellStyle name="强调文字颜色 6 4" xfId="206"/>
    <cellStyle name="强调文字颜色 6 5" xfId="207"/>
    <cellStyle name="适中" xfId="208"/>
    <cellStyle name="适中 2" xfId="209"/>
    <cellStyle name="适中 3" xfId="210"/>
    <cellStyle name="适中 4" xfId="211"/>
    <cellStyle name="适中 5" xfId="212"/>
    <cellStyle name="输出" xfId="213"/>
    <cellStyle name="输出 2" xfId="214"/>
    <cellStyle name="输出 3" xfId="215"/>
    <cellStyle name="输出 4" xfId="216"/>
    <cellStyle name="输出 5" xfId="217"/>
    <cellStyle name="输入" xfId="218"/>
    <cellStyle name="输入 2" xfId="219"/>
    <cellStyle name="输入 3" xfId="220"/>
    <cellStyle name="输入 4" xfId="221"/>
    <cellStyle name="输入 5" xfId="222"/>
    <cellStyle name="Followed Hyperlink" xfId="223"/>
    <cellStyle name="注释" xfId="224"/>
    <cellStyle name="注释 2" xfId="225"/>
    <cellStyle name="注释 3" xfId="226"/>
    <cellStyle name="注释 4" xfId="227"/>
    <cellStyle name="注释 5" xfId="2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workbookViewId="0" topLeftCell="A1">
      <selection activeCell="H7" sqref="H7"/>
    </sheetView>
  </sheetViews>
  <sheetFormatPr defaultColWidth="9.00390625" defaultRowHeight="13.5"/>
  <cols>
    <col min="1" max="2" width="20.625" style="9" customWidth="1"/>
    <col min="3" max="4" width="10.625" style="9" customWidth="1"/>
    <col min="5" max="5" width="10.625" style="10" customWidth="1"/>
    <col min="6" max="16384" width="9.00390625" style="9" customWidth="1"/>
  </cols>
  <sheetData>
    <row r="1" spans="1:5" ht="30" customHeight="1">
      <c r="A1" s="11" t="s">
        <v>112</v>
      </c>
      <c r="B1" s="12"/>
      <c r="C1" s="12"/>
      <c r="D1" s="12"/>
      <c r="E1" s="12"/>
    </row>
    <row r="2" spans="1:5" ht="24.75" customHeight="1">
      <c r="A2" s="13" t="s">
        <v>108</v>
      </c>
      <c r="B2" s="13" t="s">
        <v>96</v>
      </c>
      <c r="C2" s="13" t="s">
        <v>79</v>
      </c>
      <c r="D2" s="13" t="s">
        <v>109</v>
      </c>
      <c r="E2" s="14" t="s">
        <v>110</v>
      </c>
    </row>
    <row r="3" spans="1:5" ht="24.75" customHeight="1">
      <c r="A3" s="1" t="s">
        <v>97</v>
      </c>
      <c r="B3" s="3" t="s">
        <v>80</v>
      </c>
      <c r="C3" s="2">
        <v>77</v>
      </c>
      <c r="D3" s="2">
        <v>79</v>
      </c>
      <c r="E3" s="7">
        <f>C3*0.4+D3*0.6</f>
        <v>78.2</v>
      </c>
    </row>
    <row r="4" spans="1:5" ht="24.75" customHeight="1">
      <c r="A4" s="1" t="s">
        <v>97</v>
      </c>
      <c r="B4" s="3" t="s">
        <v>81</v>
      </c>
      <c r="C4" s="2">
        <v>74</v>
      </c>
      <c r="D4" s="2">
        <v>78.6</v>
      </c>
      <c r="E4" s="7">
        <f>C4*0.4+D4*0.6</f>
        <v>76.75999999999999</v>
      </c>
    </row>
    <row r="5" spans="1:5" ht="24.75" customHeight="1">
      <c r="A5" s="1" t="s">
        <v>97</v>
      </c>
      <c r="B5" s="3" t="s">
        <v>82</v>
      </c>
      <c r="C5" s="2">
        <v>69</v>
      </c>
      <c r="D5" s="2">
        <v>82</v>
      </c>
      <c r="E5" s="7">
        <f>C5*0.4+D5*0.6</f>
        <v>76.8</v>
      </c>
    </row>
    <row r="6" spans="1:5" ht="24.75" customHeight="1">
      <c r="A6" s="1" t="s">
        <v>97</v>
      </c>
      <c r="B6" s="3" t="s">
        <v>83</v>
      </c>
      <c r="C6" s="2">
        <v>66</v>
      </c>
      <c r="D6" s="2">
        <v>78.2</v>
      </c>
      <c r="E6" s="7">
        <f>C6*0.4+D6*0.6</f>
        <v>73.32000000000001</v>
      </c>
    </row>
    <row r="7" spans="1:5" ht="24.75" customHeight="1">
      <c r="A7" s="1" t="s">
        <v>97</v>
      </c>
      <c r="B7" s="3" t="s">
        <v>84</v>
      </c>
      <c r="C7" s="2">
        <v>61</v>
      </c>
      <c r="D7" s="2">
        <v>65</v>
      </c>
      <c r="E7" s="7">
        <f>C7*0.4+D7*0.6</f>
        <v>63.400000000000006</v>
      </c>
    </row>
    <row r="8" spans="1:5" ht="24.75" customHeight="1">
      <c r="A8" s="1" t="s">
        <v>98</v>
      </c>
      <c r="B8" s="3" t="s">
        <v>0</v>
      </c>
      <c r="C8" s="2">
        <v>65</v>
      </c>
      <c r="D8" s="2">
        <v>82.4</v>
      </c>
      <c r="E8" s="7">
        <f>C8*0.4+D8*0.6</f>
        <v>75.44</v>
      </c>
    </row>
    <row r="9" spans="1:5" ht="24.75" customHeight="1">
      <c r="A9" s="1" t="s">
        <v>98</v>
      </c>
      <c r="B9" s="3" t="s">
        <v>1</v>
      </c>
      <c r="C9" s="2">
        <v>61</v>
      </c>
      <c r="D9" s="2">
        <v>79.2</v>
      </c>
      <c r="E9" s="7">
        <f>C9*0.4+D9*0.6</f>
        <v>71.92</v>
      </c>
    </row>
    <row r="10" spans="1:5" ht="24.75" customHeight="1">
      <c r="A10" s="1" t="s">
        <v>92</v>
      </c>
      <c r="B10" s="3" t="s">
        <v>2</v>
      </c>
      <c r="C10" s="2">
        <v>76</v>
      </c>
      <c r="D10" s="2">
        <v>80.64</v>
      </c>
      <c r="E10" s="7">
        <f>C10*0.4+D10*0.6</f>
        <v>78.784</v>
      </c>
    </row>
    <row r="11" spans="1:5" ht="24.75" customHeight="1">
      <c r="A11" s="1" t="s">
        <v>92</v>
      </c>
      <c r="B11" s="3" t="s">
        <v>5</v>
      </c>
      <c r="C11" s="2">
        <v>76</v>
      </c>
      <c r="D11" s="2">
        <v>75.3</v>
      </c>
      <c r="E11" s="7">
        <f>C11*0.4+D11*0.6</f>
        <v>75.58</v>
      </c>
    </row>
    <row r="12" spans="1:5" ht="24.75" customHeight="1">
      <c r="A12" s="1" t="s">
        <v>92</v>
      </c>
      <c r="B12" s="3" t="s">
        <v>9</v>
      </c>
      <c r="C12" s="2">
        <v>74</v>
      </c>
      <c r="D12" s="2">
        <v>77.5</v>
      </c>
      <c r="E12" s="7">
        <f>C12*0.4+D12*0.6</f>
        <v>76.1</v>
      </c>
    </row>
    <row r="13" spans="1:5" ht="24.75" customHeight="1">
      <c r="A13" s="1" t="s">
        <v>92</v>
      </c>
      <c r="B13" s="3" t="s">
        <v>6</v>
      </c>
      <c r="C13" s="2">
        <v>73</v>
      </c>
      <c r="D13" s="2">
        <v>77.8</v>
      </c>
      <c r="E13" s="7">
        <f>C13*0.4+D13*0.6</f>
        <v>75.88</v>
      </c>
    </row>
    <row r="14" spans="1:5" ht="24.75" customHeight="1">
      <c r="A14" s="1" t="s">
        <v>92</v>
      </c>
      <c r="B14" s="3" t="s">
        <v>8</v>
      </c>
      <c r="C14" s="2">
        <v>73</v>
      </c>
      <c r="D14" s="2">
        <v>77.5</v>
      </c>
      <c r="E14" s="7">
        <f>C14*0.4+D14*0.6</f>
        <v>75.7</v>
      </c>
    </row>
    <row r="15" spans="1:5" ht="24.75" customHeight="1">
      <c r="A15" s="1" t="s">
        <v>92</v>
      </c>
      <c r="B15" s="3" t="s">
        <v>3</v>
      </c>
      <c r="C15" s="2">
        <v>71</v>
      </c>
      <c r="D15" s="2">
        <v>80.6</v>
      </c>
      <c r="E15" s="7">
        <f>C15*0.4+D15*0.6</f>
        <v>76.75999999999999</v>
      </c>
    </row>
    <row r="16" spans="1:5" ht="24.75" customHeight="1">
      <c r="A16" s="1" t="s">
        <v>92</v>
      </c>
      <c r="B16" s="3" t="s">
        <v>7</v>
      </c>
      <c r="C16" s="2">
        <v>71</v>
      </c>
      <c r="D16" s="2">
        <v>77.9</v>
      </c>
      <c r="E16" s="7">
        <f>C16*0.4+D16*0.6</f>
        <v>75.14</v>
      </c>
    </row>
    <row r="17" spans="1:5" ht="24.75" customHeight="1">
      <c r="A17" s="1" t="s">
        <v>92</v>
      </c>
      <c r="B17" s="3" t="s">
        <v>13</v>
      </c>
      <c r="C17" s="2">
        <v>71</v>
      </c>
      <c r="D17" s="2">
        <v>79.1</v>
      </c>
      <c r="E17" s="7">
        <f>C17*0.4+D17*0.6</f>
        <v>75.86</v>
      </c>
    </row>
    <row r="18" spans="1:5" ht="24.75" customHeight="1">
      <c r="A18" s="1" t="s">
        <v>92</v>
      </c>
      <c r="B18" s="3" t="s">
        <v>16</v>
      </c>
      <c r="C18" s="2">
        <v>71</v>
      </c>
      <c r="D18" s="2">
        <v>75.6</v>
      </c>
      <c r="E18" s="7">
        <f>C18*0.4+D18*0.6</f>
        <v>73.75999999999999</v>
      </c>
    </row>
    <row r="19" spans="1:5" ht="24.75" customHeight="1">
      <c r="A19" s="1" t="s">
        <v>92</v>
      </c>
      <c r="B19" s="3" t="s">
        <v>4</v>
      </c>
      <c r="C19" s="2">
        <v>70</v>
      </c>
      <c r="D19" s="2">
        <v>80.9</v>
      </c>
      <c r="E19" s="7">
        <f>C19*0.4+D19*0.6</f>
        <v>76.53999999999999</v>
      </c>
    </row>
    <row r="20" spans="1:5" ht="24.75" customHeight="1">
      <c r="A20" s="1" t="s">
        <v>92</v>
      </c>
      <c r="B20" s="3" t="s">
        <v>10</v>
      </c>
      <c r="C20" s="2">
        <v>70</v>
      </c>
      <c r="D20" s="2">
        <v>77.9</v>
      </c>
      <c r="E20" s="7">
        <f>C20*0.4+D20*0.6</f>
        <v>74.74000000000001</v>
      </c>
    </row>
    <row r="21" spans="1:5" ht="24.75" customHeight="1">
      <c r="A21" s="1" t="s">
        <v>92</v>
      </c>
      <c r="B21" s="3" t="s">
        <v>14</v>
      </c>
      <c r="C21" s="2">
        <v>70</v>
      </c>
      <c r="D21" s="2">
        <v>72.8</v>
      </c>
      <c r="E21" s="7">
        <f>C21*0.4+D21*0.6</f>
        <v>71.68</v>
      </c>
    </row>
    <row r="22" spans="1:5" ht="24.75" customHeight="1">
      <c r="A22" s="1" t="s">
        <v>92</v>
      </c>
      <c r="B22" s="3" t="s">
        <v>11</v>
      </c>
      <c r="C22" s="2">
        <v>69</v>
      </c>
      <c r="D22" s="2">
        <v>80</v>
      </c>
      <c r="E22" s="7">
        <f>C22*0.4+D22*0.6</f>
        <v>75.6</v>
      </c>
    </row>
    <row r="23" spans="1:5" ht="24.75" customHeight="1">
      <c r="A23" s="1" t="s">
        <v>92</v>
      </c>
      <c r="B23" s="3" t="s">
        <v>12</v>
      </c>
      <c r="C23" s="2">
        <v>69</v>
      </c>
      <c r="D23" s="2">
        <v>81.1</v>
      </c>
      <c r="E23" s="7">
        <f>C23*0.4+D23*0.6</f>
        <v>76.25999999999999</v>
      </c>
    </row>
    <row r="24" spans="1:5" ht="24.75" customHeight="1">
      <c r="A24" s="1" t="s">
        <v>92</v>
      </c>
      <c r="B24" s="3" t="s">
        <v>15</v>
      </c>
      <c r="C24" s="2">
        <v>69</v>
      </c>
      <c r="D24" s="2">
        <v>77.6</v>
      </c>
      <c r="E24" s="7">
        <f>C24*0.4+D24*0.6</f>
        <v>74.16</v>
      </c>
    </row>
    <row r="25" spans="1:5" ht="24.75" customHeight="1">
      <c r="A25" s="1" t="s">
        <v>93</v>
      </c>
      <c r="B25" s="3" t="s">
        <v>25</v>
      </c>
      <c r="C25" s="2">
        <v>71</v>
      </c>
      <c r="D25" s="2">
        <v>78.1</v>
      </c>
      <c r="E25" s="7">
        <f>C25*0.4+D25*0.6</f>
        <v>75.25999999999999</v>
      </c>
    </row>
    <row r="26" spans="1:5" ht="24.75" customHeight="1">
      <c r="A26" s="1" t="s">
        <v>93</v>
      </c>
      <c r="B26" s="3" t="s">
        <v>24</v>
      </c>
      <c r="C26" s="2">
        <v>70</v>
      </c>
      <c r="D26" s="2">
        <v>84.5</v>
      </c>
      <c r="E26" s="7">
        <f>C26*0.4+D26*0.6</f>
        <v>78.69999999999999</v>
      </c>
    </row>
    <row r="27" spans="1:5" ht="24.75" customHeight="1">
      <c r="A27" s="1" t="s">
        <v>93</v>
      </c>
      <c r="B27" s="3" t="s">
        <v>85</v>
      </c>
      <c r="C27" s="2">
        <v>68</v>
      </c>
      <c r="D27" s="2">
        <v>73.74</v>
      </c>
      <c r="E27" s="7">
        <f>C27*0.4+D27*0.6</f>
        <v>71.44399999999999</v>
      </c>
    </row>
    <row r="28" spans="1:5" ht="24.75" customHeight="1">
      <c r="A28" s="1" t="s">
        <v>93</v>
      </c>
      <c r="B28" s="3" t="s">
        <v>22</v>
      </c>
      <c r="C28" s="2">
        <v>67</v>
      </c>
      <c r="D28" s="2">
        <v>77.48</v>
      </c>
      <c r="E28" s="7">
        <f>C28*0.4+D28*0.6</f>
        <v>73.288</v>
      </c>
    </row>
    <row r="29" spans="1:5" ht="24.75" customHeight="1">
      <c r="A29" s="1" t="s">
        <v>93</v>
      </c>
      <c r="B29" s="3" t="s">
        <v>20</v>
      </c>
      <c r="C29" s="2">
        <v>65</v>
      </c>
      <c r="D29" s="2">
        <v>72.6</v>
      </c>
      <c r="E29" s="7">
        <f>C29*0.4+D29*0.6</f>
        <v>69.56</v>
      </c>
    </row>
    <row r="30" spans="1:5" ht="24.75" customHeight="1">
      <c r="A30" s="1" t="s">
        <v>93</v>
      </c>
      <c r="B30" s="3" t="s">
        <v>17</v>
      </c>
      <c r="C30" s="2">
        <v>64</v>
      </c>
      <c r="D30" s="2">
        <v>73.22</v>
      </c>
      <c r="E30" s="7">
        <f>C30*0.4+D30*0.6</f>
        <v>69.532</v>
      </c>
    </row>
    <row r="31" spans="1:5" ht="24.75" customHeight="1">
      <c r="A31" s="1" t="s">
        <v>93</v>
      </c>
      <c r="B31" s="3" t="s">
        <v>18</v>
      </c>
      <c r="C31" s="2">
        <v>64</v>
      </c>
      <c r="D31" s="2">
        <v>84.22</v>
      </c>
      <c r="E31" s="7">
        <f>C31*0.4+D31*0.6</f>
        <v>76.132</v>
      </c>
    </row>
    <row r="32" spans="1:5" ht="24.75" customHeight="1">
      <c r="A32" s="1" t="s">
        <v>93</v>
      </c>
      <c r="B32" s="3" t="s">
        <v>21</v>
      </c>
      <c r="C32" s="2">
        <v>64</v>
      </c>
      <c r="D32" s="2">
        <v>76.02</v>
      </c>
      <c r="E32" s="7">
        <f>C32*0.4+D32*0.6</f>
        <v>71.21199999999999</v>
      </c>
    </row>
    <row r="33" spans="1:5" ht="24.75" customHeight="1">
      <c r="A33" s="1" t="s">
        <v>93</v>
      </c>
      <c r="B33" s="3" t="s">
        <v>23</v>
      </c>
      <c r="C33" s="2">
        <v>62</v>
      </c>
      <c r="D33" s="2">
        <v>76.26</v>
      </c>
      <c r="E33" s="7">
        <f>C33*0.4+D33*0.6</f>
        <v>70.556</v>
      </c>
    </row>
    <row r="34" spans="1:5" ht="24.75" customHeight="1">
      <c r="A34" s="1" t="s">
        <v>93</v>
      </c>
      <c r="B34" s="3" t="s">
        <v>19</v>
      </c>
      <c r="C34" s="2">
        <v>61</v>
      </c>
      <c r="D34" s="2">
        <v>71.84</v>
      </c>
      <c r="E34" s="7">
        <f>C34*0.4+D34*0.6</f>
        <v>67.504</v>
      </c>
    </row>
    <row r="35" spans="1:5" ht="24.75" customHeight="1">
      <c r="A35" s="1" t="s">
        <v>94</v>
      </c>
      <c r="B35" s="3" t="s">
        <v>27</v>
      </c>
      <c r="C35" s="2">
        <v>69</v>
      </c>
      <c r="D35" s="2">
        <v>86.8</v>
      </c>
      <c r="E35" s="7">
        <f>C35*0.4+D35*0.6</f>
        <v>79.68</v>
      </c>
    </row>
    <row r="36" spans="1:5" ht="24.75" customHeight="1">
      <c r="A36" s="1" t="s">
        <v>94</v>
      </c>
      <c r="B36" s="3" t="s">
        <v>29</v>
      </c>
      <c r="C36" s="2">
        <v>68</v>
      </c>
      <c r="D36" s="2">
        <v>78</v>
      </c>
      <c r="E36" s="7">
        <f>C36*0.4+D36*0.6</f>
        <v>74</v>
      </c>
    </row>
    <row r="37" spans="1:5" ht="24.75" customHeight="1">
      <c r="A37" s="1" t="s">
        <v>94</v>
      </c>
      <c r="B37" s="3" t="s">
        <v>28</v>
      </c>
      <c r="C37" s="2">
        <v>67</v>
      </c>
      <c r="D37" s="2">
        <v>78.4</v>
      </c>
      <c r="E37" s="7">
        <f>C37*0.4+D37*0.6</f>
        <v>73.84</v>
      </c>
    </row>
    <row r="38" spans="1:5" ht="24.75" customHeight="1">
      <c r="A38" s="1" t="s">
        <v>94</v>
      </c>
      <c r="B38" s="3" t="s">
        <v>32</v>
      </c>
      <c r="C38" s="2">
        <v>66</v>
      </c>
      <c r="D38" s="2">
        <v>77.8</v>
      </c>
      <c r="E38" s="7">
        <f>C38*0.4+D38*0.6</f>
        <v>73.08</v>
      </c>
    </row>
    <row r="39" spans="1:5" ht="24.75" customHeight="1">
      <c r="A39" s="1" t="s">
        <v>94</v>
      </c>
      <c r="B39" s="3" t="s">
        <v>26</v>
      </c>
      <c r="C39" s="2">
        <v>65</v>
      </c>
      <c r="D39" s="2">
        <v>74.2</v>
      </c>
      <c r="E39" s="7">
        <f>C39*0.4+D39*0.6</f>
        <v>70.52000000000001</v>
      </c>
    </row>
    <row r="40" spans="1:5" ht="24.75" customHeight="1">
      <c r="A40" s="1" t="s">
        <v>94</v>
      </c>
      <c r="B40" s="3" t="s">
        <v>31</v>
      </c>
      <c r="C40" s="2">
        <v>63</v>
      </c>
      <c r="D40" s="2">
        <v>77.2</v>
      </c>
      <c r="E40" s="7">
        <f>C40*0.4+D40*0.6</f>
        <v>71.52000000000001</v>
      </c>
    </row>
    <row r="41" spans="1:5" ht="24.75" customHeight="1">
      <c r="A41" s="1" t="s">
        <v>94</v>
      </c>
      <c r="B41" s="3" t="s">
        <v>30</v>
      </c>
      <c r="C41" s="2">
        <v>62</v>
      </c>
      <c r="D41" s="2">
        <v>84.8</v>
      </c>
      <c r="E41" s="7">
        <f>C41*0.4+D41*0.6</f>
        <v>75.67999999999999</v>
      </c>
    </row>
    <row r="42" spans="1:5" ht="24.75" customHeight="1">
      <c r="A42" s="1" t="s">
        <v>99</v>
      </c>
      <c r="B42" s="3" t="s">
        <v>38</v>
      </c>
      <c r="C42" s="2">
        <v>78</v>
      </c>
      <c r="D42" s="2">
        <v>82.8</v>
      </c>
      <c r="E42" s="7">
        <f>C42*0.4+D42*0.6</f>
        <v>80.88</v>
      </c>
    </row>
    <row r="43" spans="1:5" ht="24.75" customHeight="1">
      <c r="A43" s="1" t="s">
        <v>99</v>
      </c>
      <c r="B43" s="3" t="s">
        <v>34</v>
      </c>
      <c r="C43" s="2">
        <v>74</v>
      </c>
      <c r="D43" s="2">
        <v>79.4</v>
      </c>
      <c r="E43" s="7">
        <f>C43*0.4+D43*0.6</f>
        <v>77.24000000000001</v>
      </c>
    </row>
    <row r="44" spans="1:5" ht="24.75" customHeight="1">
      <c r="A44" s="1" t="s">
        <v>99</v>
      </c>
      <c r="B44" s="3" t="s">
        <v>36</v>
      </c>
      <c r="C44" s="2">
        <v>74</v>
      </c>
      <c r="D44" s="2">
        <v>85</v>
      </c>
      <c r="E44" s="7">
        <f>C44*0.4+D44*0.6</f>
        <v>80.6</v>
      </c>
    </row>
    <row r="45" spans="1:5" ht="24.75" customHeight="1">
      <c r="A45" s="1" t="s">
        <v>99</v>
      </c>
      <c r="B45" s="3" t="s">
        <v>33</v>
      </c>
      <c r="C45" s="2">
        <v>73</v>
      </c>
      <c r="D45" s="2">
        <v>81.2</v>
      </c>
      <c r="E45" s="7">
        <f>C45*0.4+D45*0.6</f>
        <v>77.92</v>
      </c>
    </row>
    <row r="46" spans="1:5" ht="24.75" customHeight="1">
      <c r="A46" s="1" t="s">
        <v>99</v>
      </c>
      <c r="B46" s="3" t="s">
        <v>35</v>
      </c>
      <c r="C46" s="2">
        <v>72</v>
      </c>
      <c r="D46" s="2">
        <v>80.4</v>
      </c>
      <c r="E46" s="7">
        <f>C46*0.4+D46*0.6</f>
        <v>77.04</v>
      </c>
    </row>
    <row r="47" spans="1:5" ht="24.75" customHeight="1">
      <c r="A47" s="1" t="s">
        <v>99</v>
      </c>
      <c r="B47" s="3" t="s">
        <v>37</v>
      </c>
      <c r="C47" s="2">
        <v>72</v>
      </c>
      <c r="D47" s="2">
        <v>80</v>
      </c>
      <c r="E47" s="7">
        <f>C47*0.4+D47*0.6</f>
        <v>76.8</v>
      </c>
    </row>
    <row r="48" spans="1:5" ht="24.75" customHeight="1">
      <c r="A48" s="1" t="s">
        <v>99</v>
      </c>
      <c r="B48" s="3" t="s">
        <v>40</v>
      </c>
      <c r="C48" s="2">
        <v>72</v>
      </c>
      <c r="D48" s="2">
        <v>80.4</v>
      </c>
      <c r="E48" s="7">
        <f>C48*0.4+D48*0.6</f>
        <v>77.04</v>
      </c>
    </row>
    <row r="49" spans="1:5" ht="24.75" customHeight="1">
      <c r="A49" s="1" t="s">
        <v>99</v>
      </c>
      <c r="B49" s="3" t="s">
        <v>39</v>
      </c>
      <c r="C49" s="2">
        <v>69</v>
      </c>
      <c r="D49" s="2">
        <v>82.4</v>
      </c>
      <c r="E49" s="7">
        <f>C49*0.4+D49*0.6</f>
        <v>77.04</v>
      </c>
    </row>
    <row r="50" spans="1:5" ht="24.75" customHeight="1">
      <c r="A50" s="1" t="s">
        <v>99</v>
      </c>
      <c r="B50" s="3" t="s">
        <v>41</v>
      </c>
      <c r="C50" s="2">
        <v>69</v>
      </c>
      <c r="D50" s="2">
        <v>82</v>
      </c>
      <c r="E50" s="7">
        <f>C50*0.4+D50*0.6</f>
        <v>76.8</v>
      </c>
    </row>
    <row r="51" spans="1:5" ht="24.75" customHeight="1">
      <c r="A51" s="1" t="s">
        <v>100</v>
      </c>
      <c r="B51" s="3" t="s">
        <v>42</v>
      </c>
      <c r="C51" s="2">
        <v>68</v>
      </c>
      <c r="D51" s="2">
        <v>84.6</v>
      </c>
      <c r="E51" s="7">
        <f>C51*0.4+D51*0.6</f>
        <v>77.96000000000001</v>
      </c>
    </row>
    <row r="52" spans="1:5" ht="24.75" customHeight="1">
      <c r="A52" s="1" t="s">
        <v>100</v>
      </c>
      <c r="B52" s="3" t="s">
        <v>43</v>
      </c>
      <c r="C52" s="2">
        <v>66</v>
      </c>
      <c r="D52" s="2">
        <v>82.2</v>
      </c>
      <c r="E52" s="7">
        <f>C52*0.4+D52*0.6</f>
        <v>75.72</v>
      </c>
    </row>
    <row r="53" spans="1:5" ht="24.75" customHeight="1">
      <c r="A53" s="1" t="s">
        <v>100</v>
      </c>
      <c r="B53" s="3" t="s">
        <v>45</v>
      </c>
      <c r="C53" s="2">
        <v>63</v>
      </c>
      <c r="D53" s="2">
        <v>87.6</v>
      </c>
      <c r="E53" s="7">
        <f>C53*0.4+D53*0.6</f>
        <v>77.75999999999999</v>
      </c>
    </row>
    <row r="54" spans="1:5" ht="24.75" customHeight="1">
      <c r="A54" s="1" t="s">
        <v>100</v>
      </c>
      <c r="B54" s="3" t="s">
        <v>44</v>
      </c>
      <c r="C54" s="2">
        <v>60</v>
      </c>
      <c r="D54" s="2">
        <v>85.2</v>
      </c>
      <c r="E54" s="7">
        <f>C54*0.4+D54*0.6</f>
        <v>75.12</v>
      </c>
    </row>
    <row r="55" spans="1:5" ht="24.75" customHeight="1">
      <c r="A55" s="1" t="s">
        <v>101</v>
      </c>
      <c r="B55" s="3" t="s">
        <v>48</v>
      </c>
      <c r="C55" s="2">
        <v>83.5</v>
      </c>
      <c r="D55" s="2">
        <v>74.2</v>
      </c>
      <c r="E55" s="7">
        <f>C55*0.4+D55*0.6</f>
        <v>77.92</v>
      </c>
    </row>
    <row r="56" spans="1:5" ht="24.75" customHeight="1">
      <c r="A56" s="1" t="s">
        <v>101</v>
      </c>
      <c r="B56" s="3" t="s">
        <v>47</v>
      </c>
      <c r="C56" s="2">
        <v>82.5</v>
      </c>
      <c r="D56" s="2">
        <v>79.8</v>
      </c>
      <c r="E56" s="7">
        <f>C56*0.4+D56*0.6</f>
        <v>80.88</v>
      </c>
    </row>
    <row r="57" spans="1:5" ht="24.75" customHeight="1">
      <c r="A57" s="1" t="s">
        <v>101</v>
      </c>
      <c r="B57" s="3" t="s">
        <v>51</v>
      </c>
      <c r="C57" s="2">
        <v>82.5</v>
      </c>
      <c r="D57" s="2">
        <v>80.4</v>
      </c>
      <c r="E57" s="7">
        <f>C57*0.4+D57*0.6</f>
        <v>81.24000000000001</v>
      </c>
    </row>
    <row r="58" spans="1:5" ht="24.75" customHeight="1">
      <c r="A58" s="1" t="s">
        <v>101</v>
      </c>
      <c r="B58" s="3" t="s">
        <v>52</v>
      </c>
      <c r="C58" s="2">
        <v>82</v>
      </c>
      <c r="D58" s="2">
        <v>72</v>
      </c>
      <c r="E58" s="7">
        <f>C58*0.4+D58*0.6</f>
        <v>76</v>
      </c>
    </row>
    <row r="59" spans="1:5" ht="24.75" customHeight="1">
      <c r="A59" s="1" t="s">
        <v>101</v>
      </c>
      <c r="B59" s="3" t="s">
        <v>50</v>
      </c>
      <c r="C59" s="2">
        <v>80.5</v>
      </c>
      <c r="D59" s="2">
        <v>83</v>
      </c>
      <c r="E59" s="7">
        <f>C59*0.4+D59*0.6</f>
        <v>82</v>
      </c>
    </row>
    <row r="60" spans="1:5" ht="24.75" customHeight="1">
      <c r="A60" s="1" t="s">
        <v>101</v>
      </c>
      <c r="B60" s="3" t="s">
        <v>46</v>
      </c>
      <c r="C60" s="2">
        <v>80</v>
      </c>
      <c r="D60" s="2">
        <v>81.4</v>
      </c>
      <c r="E60" s="7">
        <f>C60*0.4+D60*0.6</f>
        <v>80.84</v>
      </c>
    </row>
    <row r="61" spans="1:5" ht="24.75" customHeight="1">
      <c r="A61" s="1" t="s">
        <v>101</v>
      </c>
      <c r="B61" s="3" t="s">
        <v>49</v>
      </c>
      <c r="C61" s="2">
        <v>80</v>
      </c>
      <c r="D61" s="2">
        <v>71.4</v>
      </c>
      <c r="E61" s="7">
        <f>C61*0.4+D61*0.6</f>
        <v>74.84</v>
      </c>
    </row>
    <row r="62" spans="1:5" ht="24.75" customHeight="1">
      <c r="A62" s="1" t="s">
        <v>102</v>
      </c>
      <c r="B62" s="3" t="s">
        <v>56</v>
      </c>
      <c r="C62" s="2">
        <v>77</v>
      </c>
      <c r="D62" s="2">
        <v>80.2</v>
      </c>
      <c r="E62" s="7">
        <f>C62*0.4+D62*0.6</f>
        <v>78.92</v>
      </c>
    </row>
    <row r="63" spans="1:5" ht="24.75" customHeight="1">
      <c r="A63" s="1" t="s">
        <v>102</v>
      </c>
      <c r="B63" s="3" t="s">
        <v>53</v>
      </c>
      <c r="C63" s="2">
        <v>75</v>
      </c>
      <c r="D63" s="2">
        <v>84.6</v>
      </c>
      <c r="E63" s="7">
        <f>C63*0.4+D63*0.6</f>
        <v>80.75999999999999</v>
      </c>
    </row>
    <row r="64" spans="1:5" ht="24.75" customHeight="1">
      <c r="A64" s="1" t="s">
        <v>102</v>
      </c>
      <c r="B64" s="3" t="s">
        <v>54</v>
      </c>
      <c r="C64" s="2">
        <v>70.5</v>
      </c>
      <c r="D64" s="2">
        <v>86.6</v>
      </c>
      <c r="E64" s="7">
        <f>C64*0.4+D64*0.6</f>
        <v>80.16</v>
      </c>
    </row>
    <row r="65" spans="1:5" ht="24.75" customHeight="1">
      <c r="A65" s="1" t="s">
        <v>102</v>
      </c>
      <c r="B65" s="3" t="s">
        <v>86</v>
      </c>
      <c r="C65" s="2">
        <v>65</v>
      </c>
      <c r="D65" s="2">
        <v>30.4</v>
      </c>
      <c r="E65" s="7">
        <f>C65*0.4+D65*0.6</f>
        <v>44.239999999999995</v>
      </c>
    </row>
    <row r="66" spans="1:5" ht="24.75" customHeight="1">
      <c r="A66" s="1" t="s">
        <v>102</v>
      </c>
      <c r="B66" s="3" t="s">
        <v>57</v>
      </c>
      <c r="C66" s="2">
        <v>64</v>
      </c>
      <c r="D66" s="2">
        <v>71</v>
      </c>
      <c r="E66" s="7">
        <f>C66*0.4+D66*0.6</f>
        <v>68.2</v>
      </c>
    </row>
    <row r="67" spans="1:5" ht="24.75" customHeight="1">
      <c r="A67" s="6" t="s">
        <v>102</v>
      </c>
      <c r="B67" s="5" t="s">
        <v>55</v>
      </c>
      <c r="C67" s="4">
        <v>63</v>
      </c>
      <c r="D67" s="4">
        <v>65</v>
      </c>
      <c r="E67" s="7">
        <f>C67*0.4+D67*0.6</f>
        <v>64.2</v>
      </c>
    </row>
    <row r="68" spans="1:5" ht="24.75" customHeight="1">
      <c r="A68" s="1" t="s">
        <v>95</v>
      </c>
      <c r="B68" s="3" t="s">
        <v>107</v>
      </c>
      <c r="C68" s="2">
        <v>74</v>
      </c>
      <c r="D68" s="2">
        <v>76.7</v>
      </c>
      <c r="E68" s="7">
        <f>C68*0.4+D68*0.6</f>
        <v>75.62</v>
      </c>
    </row>
    <row r="69" spans="1:5" ht="24.75" customHeight="1">
      <c r="A69" s="1" t="s">
        <v>95</v>
      </c>
      <c r="B69" s="3" t="s">
        <v>59</v>
      </c>
      <c r="C69" s="2">
        <v>71.5</v>
      </c>
      <c r="D69" s="2">
        <v>84</v>
      </c>
      <c r="E69" s="7">
        <f>C69*0.4+D69*0.6</f>
        <v>79</v>
      </c>
    </row>
    <row r="70" spans="1:5" ht="24.75" customHeight="1">
      <c r="A70" s="1" t="s">
        <v>95</v>
      </c>
      <c r="B70" s="3" t="s">
        <v>58</v>
      </c>
      <c r="C70" s="2">
        <v>70.5</v>
      </c>
      <c r="D70" s="2">
        <v>72.4</v>
      </c>
      <c r="E70" s="7">
        <f>C70*0.4+D70*0.6</f>
        <v>71.64000000000001</v>
      </c>
    </row>
    <row r="71" spans="1:5" ht="24.75" customHeight="1">
      <c r="A71" s="1" t="s">
        <v>103</v>
      </c>
      <c r="B71" s="3" t="s">
        <v>87</v>
      </c>
      <c r="C71" s="2">
        <v>73</v>
      </c>
      <c r="D71" s="2">
        <v>65</v>
      </c>
      <c r="E71" s="7">
        <f>C71*0.4+D71*0.6</f>
        <v>68.2</v>
      </c>
    </row>
    <row r="72" spans="1:5" ht="24.75" customHeight="1">
      <c r="A72" s="1" t="s">
        <v>103</v>
      </c>
      <c r="B72" s="3" t="s">
        <v>60</v>
      </c>
      <c r="C72" s="2">
        <v>71</v>
      </c>
      <c r="D72" s="8" t="s">
        <v>111</v>
      </c>
      <c r="E72" s="7">
        <f>C72*0.4</f>
        <v>28.400000000000002</v>
      </c>
    </row>
    <row r="73" spans="1:5" ht="24.75" customHeight="1">
      <c r="A73" s="1" t="s">
        <v>104</v>
      </c>
      <c r="B73" s="3" t="s">
        <v>89</v>
      </c>
      <c r="C73" s="2">
        <v>88</v>
      </c>
      <c r="D73" s="2">
        <v>70.5</v>
      </c>
      <c r="E73" s="7">
        <f>C73*0.4+D73*0.6</f>
        <v>77.5</v>
      </c>
    </row>
    <row r="74" spans="1:5" ht="24.75" customHeight="1">
      <c r="A74" s="1" t="s">
        <v>104</v>
      </c>
      <c r="B74" s="3" t="s">
        <v>88</v>
      </c>
      <c r="C74" s="2">
        <v>84</v>
      </c>
      <c r="D74" s="2">
        <v>82</v>
      </c>
      <c r="E74" s="7">
        <f>C74*0.4+D74*0.6</f>
        <v>82.8</v>
      </c>
    </row>
    <row r="75" spans="1:5" ht="24.75" customHeight="1">
      <c r="A75" s="1" t="s">
        <v>104</v>
      </c>
      <c r="B75" s="3" t="s">
        <v>90</v>
      </c>
      <c r="C75" s="2">
        <v>83</v>
      </c>
      <c r="D75" s="2">
        <v>72.7</v>
      </c>
      <c r="E75" s="7">
        <f>C75*0.4+D75*0.6</f>
        <v>76.82</v>
      </c>
    </row>
    <row r="76" spans="1:5" ht="24.75" customHeight="1">
      <c r="A76" s="1" t="s">
        <v>105</v>
      </c>
      <c r="B76" s="3" t="s">
        <v>62</v>
      </c>
      <c r="C76" s="2">
        <v>86</v>
      </c>
      <c r="D76" s="2">
        <v>78.7</v>
      </c>
      <c r="E76" s="7">
        <f>C76*0.4+D76*0.6</f>
        <v>81.62</v>
      </c>
    </row>
    <row r="77" spans="1:5" ht="24.75" customHeight="1">
      <c r="A77" s="1" t="s">
        <v>105</v>
      </c>
      <c r="B77" s="3" t="s">
        <v>61</v>
      </c>
      <c r="C77" s="2">
        <v>83</v>
      </c>
      <c r="D77" s="2">
        <v>68.3</v>
      </c>
      <c r="E77" s="7">
        <f>C77*0.4+D77*0.6</f>
        <v>74.18</v>
      </c>
    </row>
    <row r="78" spans="1:5" ht="24.75" customHeight="1">
      <c r="A78" s="1" t="s">
        <v>105</v>
      </c>
      <c r="B78" s="3" t="s">
        <v>63</v>
      </c>
      <c r="C78" s="2">
        <v>78</v>
      </c>
      <c r="D78" s="2">
        <v>60.15</v>
      </c>
      <c r="E78" s="7">
        <f>C78*0.4+D78*0.6</f>
        <v>67.28999999999999</v>
      </c>
    </row>
    <row r="79" spans="1:5" ht="24.75" customHeight="1">
      <c r="A79" s="1" t="s">
        <v>106</v>
      </c>
      <c r="B79" s="3" t="s">
        <v>72</v>
      </c>
      <c r="C79" s="2">
        <v>85</v>
      </c>
      <c r="D79" s="2">
        <v>73.56</v>
      </c>
      <c r="E79" s="7">
        <f>C79*0.4+D79*0.6</f>
        <v>78.136</v>
      </c>
    </row>
    <row r="80" spans="1:5" ht="24.75" customHeight="1">
      <c r="A80" s="1" t="s">
        <v>106</v>
      </c>
      <c r="B80" s="3" t="s">
        <v>65</v>
      </c>
      <c r="C80" s="2">
        <v>83.5</v>
      </c>
      <c r="D80" s="2">
        <v>75.65</v>
      </c>
      <c r="E80" s="7">
        <f>C80*0.4+D80*0.6</f>
        <v>78.78999999999999</v>
      </c>
    </row>
    <row r="81" spans="1:5" ht="24.75" customHeight="1">
      <c r="A81" s="1" t="s">
        <v>106</v>
      </c>
      <c r="B81" s="3" t="s">
        <v>67</v>
      </c>
      <c r="C81" s="2">
        <v>82.5</v>
      </c>
      <c r="D81" s="2">
        <v>75.68</v>
      </c>
      <c r="E81" s="7">
        <f>C81*0.4+D81*0.6</f>
        <v>78.408</v>
      </c>
    </row>
    <row r="82" spans="1:5" ht="24.75" customHeight="1">
      <c r="A82" s="1" t="s">
        <v>106</v>
      </c>
      <c r="B82" s="3" t="s">
        <v>91</v>
      </c>
      <c r="C82" s="2">
        <v>79</v>
      </c>
      <c r="D82" s="2">
        <v>69.6</v>
      </c>
      <c r="E82" s="7">
        <f>C82*0.4+D82*0.6</f>
        <v>73.36</v>
      </c>
    </row>
    <row r="83" spans="1:5" ht="24.75" customHeight="1">
      <c r="A83" s="1" t="s">
        <v>106</v>
      </c>
      <c r="B83" s="3" t="s">
        <v>64</v>
      </c>
      <c r="C83" s="2">
        <v>74</v>
      </c>
      <c r="D83" s="2">
        <v>71.04</v>
      </c>
      <c r="E83" s="7">
        <f>C83*0.4+D83*0.6</f>
        <v>72.224</v>
      </c>
    </row>
    <row r="84" spans="1:5" ht="24.75" customHeight="1">
      <c r="A84" s="1" t="s">
        <v>106</v>
      </c>
      <c r="B84" s="3" t="s">
        <v>76</v>
      </c>
      <c r="C84" s="2">
        <v>70</v>
      </c>
      <c r="D84" s="2">
        <v>67.05</v>
      </c>
      <c r="E84" s="7">
        <f>C84*0.4+D84*0.6</f>
        <v>68.22999999999999</v>
      </c>
    </row>
    <row r="85" spans="1:5" ht="24.75" customHeight="1">
      <c r="A85" s="1" t="s">
        <v>106</v>
      </c>
      <c r="B85" s="3" t="s">
        <v>77</v>
      </c>
      <c r="C85" s="2">
        <v>68.5</v>
      </c>
      <c r="D85" s="2">
        <v>73.35</v>
      </c>
      <c r="E85" s="7">
        <f>C85*0.4+D85*0.6</f>
        <v>71.41</v>
      </c>
    </row>
    <row r="86" spans="1:5" ht="24.75" customHeight="1">
      <c r="A86" s="1" t="s">
        <v>106</v>
      </c>
      <c r="B86" s="3" t="s">
        <v>73</v>
      </c>
      <c r="C86" s="2">
        <v>68</v>
      </c>
      <c r="D86" s="2">
        <v>75.4</v>
      </c>
      <c r="E86" s="7">
        <f>C86*0.4+D86*0.6</f>
        <v>72.44</v>
      </c>
    </row>
    <row r="87" spans="1:5" ht="24.75" customHeight="1">
      <c r="A87" s="1" t="s">
        <v>106</v>
      </c>
      <c r="B87" s="3" t="s">
        <v>66</v>
      </c>
      <c r="C87" s="2">
        <v>67.5</v>
      </c>
      <c r="D87" s="2">
        <v>69.35</v>
      </c>
      <c r="E87" s="7">
        <f>C87*0.4+D87*0.6</f>
        <v>68.60999999999999</v>
      </c>
    </row>
    <row r="88" spans="1:5" ht="24.75" customHeight="1">
      <c r="A88" s="1" t="s">
        <v>106</v>
      </c>
      <c r="B88" s="3" t="s">
        <v>71</v>
      </c>
      <c r="C88" s="2">
        <v>67</v>
      </c>
      <c r="D88" s="2">
        <v>68.45</v>
      </c>
      <c r="E88" s="7">
        <f>C88*0.4+D88*0.6</f>
        <v>67.87</v>
      </c>
    </row>
    <row r="89" spans="1:5" ht="24.75" customHeight="1">
      <c r="A89" s="1" t="s">
        <v>106</v>
      </c>
      <c r="B89" s="3" t="s">
        <v>70</v>
      </c>
      <c r="C89" s="2">
        <v>65.5</v>
      </c>
      <c r="D89" s="2">
        <v>81.95</v>
      </c>
      <c r="E89" s="7">
        <f>C89*0.4+D89*0.6</f>
        <v>75.37</v>
      </c>
    </row>
    <row r="90" spans="1:5" ht="24.75" customHeight="1">
      <c r="A90" s="1" t="s">
        <v>106</v>
      </c>
      <c r="B90" s="3" t="s">
        <v>69</v>
      </c>
      <c r="C90" s="2">
        <v>64.5</v>
      </c>
      <c r="D90" s="8" t="s">
        <v>78</v>
      </c>
      <c r="E90" s="7">
        <f>C90*0.4</f>
        <v>25.8</v>
      </c>
    </row>
    <row r="91" spans="1:5" ht="24.75" customHeight="1">
      <c r="A91" s="1" t="s">
        <v>106</v>
      </c>
      <c r="B91" s="3" t="s">
        <v>74</v>
      </c>
      <c r="C91" s="2">
        <v>63.5</v>
      </c>
      <c r="D91" s="2">
        <v>78.06</v>
      </c>
      <c r="E91" s="7">
        <f>C91*0.4+D91*0.6</f>
        <v>72.236</v>
      </c>
    </row>
    <row r="92" spans="1:5" ht="24.75" customHeight="1">
      <c r="A92" s="1" t="s">
        <v>106</v>
      </c>
      <c r="B92" s="3" t="s">
        <v>68</v>
      </c>
      <c r="C92" s="2">
        <v>63</v>
      </c>
      <c r="D92" s="2">
        <v>69</v>
      </c>
      <c r="E92" s="7">
        <f>C92*0.4+D92*0.6</f>
        <v>66.6</v>
      </c>
    </row>
    <row r="93" spans="1:5" ht="24.75" customHeight="1">
      <c r="A93" s="6" t="s">
        <v>106</v>
      </c>
      <c r="B93" s="5" t="s">
        <v>75</v>
      </c>
      <c r="C93" s="4">
        <v>60.5</v>
      </c>
      <c r="D93" s="4">
        <v>83.2</v>
      </c>
      <c r="E93" s="7">
        <f>C93*0.4+D93*0.6</f>
        <v>74.12</v>
      </c>
    </row>
  </sheetData>
  <mergeCells count="1">
    <mergeCell ref="A1:E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2021-04-19T02:54:34Z</cp:lastPrinted>
  <dcterms:created xsi:type="dcterms:W3CDTF">2006-09-16T00:00:00Z</dcterms:created>
  <dcterms:modified xsi:type="dcterms:W3CDTF">2021-04-19T03:15:46Z</dcterms:modified>
  <cp:category/>
  <cp:version/>
  <cp:contentType/>
  <cp:contentStatus/>
</cp:coreProperties>
</file>