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<sst xmlns="http://schemas.openxmlformats.org/spreadsheetml/2006/main" count="81" uniqueCount="57">
  <si>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湛江经济技术开发区2021年第二批面向高校公开招聘中小学教师
报名人数达不到比例核减或取消岗位情况表</t>
  </si>
  <si>
    <t>报考岗位</t>
  </si>
  <si>
    <t>岗位代码</t>
  </si>
  <si>
    <t>报名初审通过人数</t>
  </si>
  <si>
    <t>原岗位
招聘人数</t>
  </si>
  <si>
    <t>核减
岗位数</t>
  </si>
  <si>
    <t>核减后
招聘人数</t>
  </si>
  <si>
    <t>面试
人数</t>
  </si>
  <si>
    <t>备注</t>
  </si>
  <si>
    <t>服务学校</t>
  </si>
  <si>
    <t>合计</t>
  </si>
  <si>
    <t>中学语文</t>
  </si>
  <si>
    <t>20213001</t>
  </si>
  <si>
    <t>核减</t>
  </si>
  <si>
    <t>三中2、四中4、五中2</t>
  </si>
  <si>
    <t>小学语文</t>
  </si>
  <si>
    <t>20213002</t>
  </si>
  <si>
    <t>南海6、硇洲小学1</t>
  </si>
  <si>
    <t>20213003</t>
  </si>
  <si>
    <t>三中5、十三小2</t>
  </si>
  <si>
    <t>20213004</t>
  </si>
  <si>
    <t>五中2、二小5</t>
  </si>
  <si>
    <t>20213005</t>
  </si>
  <si>
    <t>一小5、东简小学1</t>
  </si>
  <si>
    <t>20213006</t>
  </si>
  <si>
    <t>三小4、四小4</t>
  </si>
  <si>
    <t>中学数学</t>
  </si>
  <si>
    <t>20213007</t>
  </si>
  <si>
    <t>一中1、三中1、四中4、五中1</t>
  </si>
  <si>
    <t>小学数学</t>
  </si>
  <si>
    <t>20213008</t>
  </si>
  <si>
    <t>取消岗位</t>
  </si>
  <si>
    <t>三中5、硇洲小学2</t>
  </si>
  <si>
    <t>20213009</t>
  </si>
  <si>
    <r>
      <t>南海4、十三小</t>
    </r>
    <r>
      <rPr>
        <sz val="12"/>
        <rFont val="宋体"/>
        <family val="0"/>
      </rPr>
      <t>2</t>
    </r>
    <r>
      <rPr>
        <sz val="12"/>
        <rFont val="宋体"/>
        <family val="0"/>
      </rPr>
      <t>、五中</t>
    </r>
    <r>
      <rPr>
        <sz val="12"/>
        <rFont val="宋体"/>
        <family val="0"/>
      </rPr>
      <t>1</t>
    </r>
  </si>
  <si>
    <t>20213010</t>
  </si>
  <si>
    <t>一小3、三小4</t>
  </si>
  <si>
    <t>20213011</t>
  </si>
  <si>
    <r>
      <t>二小4、四小</t>
    </r>
    <r>
      <rPr>
        <sz val="12"/>
        <rFont val="宋体"/>
        <family val="0"/>
      </rPr>
      <t>2</t>
    </r>
    <r>
      <rPr>
        <sz val="12"/>
        <rFont val="宋体"/>
        <family val="0"/>
      </rPr>
      <t>、东简小学</t>
    </r>
    <r>
      <rPr>
        <sz val="12"/>
        <rFont val="宋体"/>
        <family val="0"/>
      </rPr>
      <t>1</t>
    </r>
  </si>
  <si>
    <t>中学英语</t>
  </si>
  <si>
    <t>20213012</t>
  </si>
  <si>
    <t>三中1</t>
  </si>
  <si>
    <t>小学英语</t>
  </si>
  <si>
    <t>20213013</t>
  </si>
  <si>
    <t>南海2、三中1、一小2、新民小学1、觉民小学1</t>
  </si>
  <si>
    <t>20213014</t>
  </si>
  <si>
    <r>
      <t>二小3、三小</t>
    </r>
    <r>
      <rPr>
        <sz val="12"/>
        <rFont val="宋体"/>
        <family val="0"/>
      </rPr>
      <t>3、十三小1</t>
    </r>
  </si>
  <si>
    <t>中学音乐</t>
  </si>
  <si>
    <t>20213015</t>
  </si>
  <si>
    <t>中学体育</t>
  </si>
  <si>
    <t>20213016</t>
  </si>
  <si>
    <t>中学历史</t>
  </si>
  <si>
    <t>20213017</t>
  </si>
  <si>
    <t>中学美术</t>
  </si>
  <si>
    <t>20213018</t>
  </si>
  <si>
    <t>物理</t>
  </si>
  <si>
    <t>20213019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</si>
</sst>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b/>
      <sz val="11"/>
      <color indexed="23"/>
      <name val="微软雅黑"/>
      <family val="2"/>
    </font>
    <font>
      <sz val="11"/>
      <color indexed="23"/>
      <name val="微软雅黑"/>
      <family val="2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666666"/>
      <name val="微软雅黑"/>
      <family val="2"/>
    </font>
    <font>
      <sz val="11"/>
      <color rgb="FF666666"/>
      <name val="微软雅黑"/>
      <family val="2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0" borderId="4" applyNumberFormat="0" applyFill="0" applyAlignment="0" applyProtection="0"/>
    <xf numFmtId="0" fontId="15" fillId="11" borderId="0" applyNumberFormat="0" applyBorder="0" applyAlignment="0" applyProtection="0"/>
    <xf numFmtId="0" fontId="5" fillId="0" borderId="5" applyNumberFormat="0" applyFill="0" applyAlignment="0" applyProtection="0"/>
    <xf numFmtId="0" fontId="15" fillId="12" borderId="0" applyNumberFormat="0" applyBorder="0" applyAlignment="0" applyProtection="0"/>
    <xf numFmtId="0" fontId="21" fillId="13" borderId="6" applyNumberFormat="0" applyAlignment="0" applyProtection="0"/>
    <xf numFmtId="0" fontId="12" fillId="14" borderId="0" applyNumberFormat="0" applyBorder="0" applyAlignment="0" applyProtection="0"/>
    <xf numFmtId="0" fontId="11" fillId="13" borderId="1" applyNumberFormat="0" applyAlignment="0" applyProtection="0"/>
    <xf numFmtId="0" fontId="16" fillId="15" borderId="7" applyNumberFormat="0" applyAlignment="0" applyProtection="0"/>
    <xf numFmtId="0" fontId="12" fillId="4" borderId="0" applyNumberFormat="0" applyBorder="0" applyAlignment="0" applyProtection="0"/>
    <xf numFmtId="0" fontId="15" fillId="16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2" fillId="17" borderId="0" applyNumberFormat="0" applyBorder="0" applyAlignment="0" applyProtection="0"/>
    <xf numFmtId="0" fontId="23" fillId="3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2" fillId="28" borderId="0" applyNumberFormat="0" applyBorder="0" applyAlignment="0" applyProtection="0"/>
    <xf numFmtId="0" fontId="15" fillId="2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0" fontId="27" fillId="3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9.375" style="1" customWidth="1"/>
    <col min="2" max="2" width="10.50390625" style="1" customWidth="1"/>
    <col min="3" max="4" width="9.25390625" style="0" customWidth="1"/>
    <col min="5" max="5" width="7.625" style="0" customWidth="1"/>
    <col min="6" max="6" width="9.25390625" style="0" customWidth="1"/>
    <col min="7" max="7" width="6.125" style="0" customWidth="1"/>
    <col min="8" max="8" width="9.25390625" style="0" customWidth="1"/>
    <col min="9" max="9" width="42.75390625" style="2" customWidth="1"/>
    <col min="11" max="11" width="9.00390625" style="0" customWidth="1"/>
  </cols>
  <sheetData>
    <row r="1" spans="1:9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pans="1:9" ht="16.5">
      <c r="A3" s="7" t="s">
        <v>10</v>
      </c>
      <c r="B3" s="8"/>
      <c r="C3" s="9">
        <f>SUM(C4:C22)</f>
        <v>173</v>
      </c>
      <c r="D3" s="9">
        <f>SUM(D4:D22)</f>
        <v>98</v>
      </c>
      <c r="E3" s="9">
        <f>SUM(E4:E22)</f>
        <v>67</v>
      </c>
      <c r="F3" s="9">
        <f>SUM(F4:F22)</f>
        <v>31</v>
      </c>
      <c r="G3" s="9">
        <f>SUM(G4:G22)</f>
        <v>93</v>
      </c>
      <c r="H3" s="9"/>
      <c r="I3" s="13"/>
    </row>
    <row r="4" spans="1:9" ht="16.5">
      <c r="A4" s="10" t="s">
        <v>11</v>
      </c>
      <c r="B4" s="10" t="s">
        <v>12</v>
      </c>
      <c r="C4" s="11">
        <v>21</v>
      </c>
      <c r="D4" s="11">
        <v>8</v>
      </c>
      <c r="E4" s="11">
        <f>D4-F4</f>
        <v>1</v>
      </c>
      <c r="F4" s="11">
        <v>7</v>
      </c>
      <c r="G4" s="11">
        <f>F4*3</f>
        <v>21</v>
      </c>
      <c r="H4" s="11" t="s">
        <v>13</v>
      </c>
      <c r="I4" s="13" t="s">
        <v>14</v>
      </c>
    </row>
    <row r="5" spans="1:9" ht="16.5">
      <c r="A5" s="10" t="s">
        <v>15</v>
      </c>
      <c r="B5" s="10" t="s">
        <v>16</v>
      </c>
      <c r="C5" s="11">
        <v>5</v>
      </c>
      <c r="D5" s="11">
        <v>7</v>
      </c>
      <c r="E5" s="11">
        <f aca="true" t="shared" si="0" ref="E5:E22">D5-F5</f>
        <v>6</v>
      </c>
      <c r="F5" s="11">
        <v>1</v>
      </c>
      <c r="G5" s="11">
        <f aca="true" t="shared" si="1" ref="G5:G22">F5*3</f>
        <v>3</v>
      </c>
      <c r="H5" s="11" t="s">
        <v>13</v>
      </c>
      <c r="I5" s="13" t="s">
        <v>17</v>
      </c>
    </row>
    <row r="6" spans="1:9" ht="16.5">
      <c r="A6" s="10" t="s">
        <v>15</v>
      </c>
      <c r="B6" s="10" t="s">
        <v>18</v>
      </c>
      <c r="C6" s="11">
        <v>7</v>
      </c>
      <c r="D6" s="11">
        <v>7</v>
      </c>
      <c r="E6" s="11">
        <f t="shared" si="0"/>
        <v>5</v>
      </c>
      <c r="F6" s="11">
        <v>2</v>
      </c>
      <c r="G6" s="11">
        <f t="shared" si="1"/>
        <v>6</v>
      </c>
      <c r="H6" s="11" t="s">
        <v>13</v>
      </c>
      <c r="I6" s="13" t="s">
        <v>19</v>
      </c>
    </row>
    <row r="7" spans="1:9" ht="16.5">
      <c r="A7" s="10" t="s">
        <v>15</v>
      </c>
      <c r="B7" s="10" t="s">
        <v>20</v>
      </c>
      <c r="C7" s="11">
        <v>5</v>
      </c>
      <c r="D7" s="11">
        <v>7</v>
      </c>
      <c r="E7" s="11">
        <f t="shared" si="0"/>
        <v>6</v>
      </c>
      <c r="F7" s="11">
        <v>1</v>
      </c>
      <c r="G7" s="11">
        <f t="shared" si="1"/>
        <v>3</v>
      </c>
      <c r="H7" s="11" t="s">
        <v>13</v>
      </c>
      <c r="I7" s="13" t="s">
        <v>21</v>
      </c>
    </row>
    <row r="8" spans="1:9" ht="16.5">
      <c r="A8" s="10" t="s">
        <v>15</v>
      </c>
      <c r="B8" s="10" t="s">
        <v>22</v>
      </c>
      <c r="C8" s="11">
        <v>4</v>
      </c>
      <c r="D8" s="11">
        <v>6</v>
      </c>
      <c r="E8" s="11">
        <f t="shared" si="0"/>
        <v>5</v>
      </c>
      <c r="F8" s="11">
        <v>1</v>
      </c>
      <c r="G8" s="11">
        <f t="shared" si="1"/>
        <v>3</v>
      </c>
      <c r="H8" s="11" t="s">
        <v>13</v>
      </c>
      <c r="I8" s="13" t="s">
        <v>23</v>
      </c>
    </row>
    <row r="9" spans="1:9" ht="16.5">
      <c r="A9" s="10" t="s">
        <v>15</v>
      </c>
      <c r="B9" s="10" t="s">
        <v>24</v>
      </c>
      <c r="C9" s="11">
        <v>9</v>
      </c>
      <c r="D9" s="11">
        <v>8</v>
      </c>
      <c r="E9" s="11">
        <f t="shared" si="0"/>
        <v>5</v>
      </c>
      <c r="F9" s="11">
        <v>3</v>
      </c>
      <c r="G9" s="11">
        <f t="shared" si="1"/>
        <v>9</v>
      </c>
      <c r="H9" s="11" t="s">
        <v>13</v>
      </c>
      <c r="I9" s="13" t="s">
        <v>25</v>
      </c>
    </row>
    <row r="10" spans="1:9" ht="16.5">
      <c r="A10" s="10" t="s">
        <v>26</v>
      </c>
      <c r="B10" s="10" t="s">
        <v>27</v>
      </c>
      <c r="C10" s="11">
        <v>5</v>
      </c>
      <c r="D10" s="11">
        <v>7</v>
      </c>
      <c r="E10" s="11">
        <f t="shared" si="0"/>
        <v>6</v>
      </c>
      <c r="F10" s="11">
        <v>1</v>
      </c>
      <c r="G10" s="11">
        <f t="shared" si="1"/>
        <v>3</v>
      </c>
      <c r="H10" s="11" t="s">
        <v>13</v>
      </c>
      <c r="I10" s="13" t="s">
        <v>28</v>
      </c>
    </row>
    <row r="11" spans="1:9" ht="16.5">
      <c r="A11" s="10" t="s">
        <v>29</v>
      </c>
      <c r="B11" s="10" t="s">
        <v>30</v>
      </c>
      <c r="C11" s="11">
        <v>1</v>
      </c>
      <c r="D11" s="11">
        <v>7</v>
      </c>
      <c r="E11" s="11">
        <f t="shared" si="0"/>
        <v>7</v>
      </c>
      <c r="F11" s="11">
        <v>0</v>
      </c>
      <c r="G11" s="11">
        <f t="shared" si="1"/>
        <v>0</v>
      </c>
      <c r="H11" s="11" t="s">
        <v>31</v>
      </c>
      <c r="I11" s="13" t="s">
        <v>32</v>
      </c>
    </row>
    <row r="12" spans="1:9" ht="16.5">
      <c r="A12" s="10" t="s">
        <v>29</v>
      </c>
      <c r="B12" s="10" t="s">
        <v>33</v>
      </c>
      <c r="C12" s="11">
        <v>2</v>
      </c>
      <c r="D12" s="11">
        <v>7</v>
      </c>
      <c r="E12" s="11">
        <f t="shared" si="0"/>
        <v>7</v>
      </c>
      <c r="F12" s="11">
        <v>0</v>
      </c>
      <c r="G12" s="11">
        <v>0</v>
      </c>
      <c r="H12" s="11" t="s">
        <v>31</v>
      </c>
      <c r="I12" s="13" t="s">
        <v>34</v>
      </c>
    </row>
    <row r="13" spans="1:9" ht="16.5">
      <c r="A13" s="10" t="s">
        <v>29</v>
      </c>
      <c r="B13" s="10" t="s">
        <v>35</v>
      </c>
      <c r="C13" s="11">
        <v>3</v>
      </c>
      <c r="D13" s="11">
        <v>7</v>
      </c>
      <c r="E13" s="11">
        <f t="shared" si="0"/>
        <v>6</v>
      </c>
      <c r="F13" s="11">
        <v>1</v>
      </c>
      <c r="G13" s="11">
        <f t="shared" si="1"/>
        <v>3</v>
      </c>
      <c r="H13" s="11" t="s">
        <v>13</v>
      </c>
      <c r="I13" s="13" t="s">
        <v>36</v>
      </c>
    </row>
    <row r="14" spans="1:9" ht="16.5">
      <c r="A14" s="10" t="s">
        <v>29</v>
      </c>
      <c r="B14" s="10" t="s">
        <v>37</v>
      </c>
      <c r="C14" s="11">
        <v>3</v>
      </c>
      <c r="D14" s="11">
        <v>7</v>
      </c>
      <c r="E14" s="11">
        <f t="shared" si="0"/>
        <v>6</v>
      </c>
      <c r="F14" s="11">
        <v>1</v>
      </c>
      <c r="G14" s="11">
        <f t="shared" si="1"/>
        <v>3</v>
      </c>
      <c r="H14" s="11" t="s">
        <v>13</v>
      </c>
      <c r="I14" s="13" t="s">
        <v>38</v>
      </c>
    </row>
    <row r="15" spans="1:9" ht="16.5">
      <c r="A15" s="10" t="s">
        <v>39</v>
      </c>
      <c r="B15" s="10" t="s">
        <v>40</v>
      </c>
      <c r="C15" s="11">
        <v>17</v>
      </c>
      <c r="D15" s="11">
        <v>1</v>
      </c>
      <c r="E15" s="11">
        <f t="shared" si="0"/>
        <v>0</v>
      </c>
      <c r="F15" s="11">
        <v>1</v>
      </c>
      <c r="G15" s="11">
        <f t="shared" si="1"/>
        <v>3</v>
      </c>
      <c r="H15" s="11"/>
      <c r="I15" s="13" t="s">
        <v>41</v>
      </c>
    </row>
    <row r="16" spans="1:9" ht="16.5">
      <c r="A16" s="10" t="s">
        <v>42</v>
      </c>
      <c r="B16" s="10" t="s">
        <v>43</v>
      </c>
      <c r="C16" s="11">
        <v>13</v>
      </c>
      <c r="D16" s="11">
        <v>7</v>
      </c>
      <c r="E16" s="11">
        <f t="shared" si="0"/>
        <v>3</v>
      </c>
      <c r="F16" s="11">
        <v>4</v>
      </c>
      <c r="G16" s="11">
        <f t="shared" si="1"/>
        <v>12</v>
      </c>
      <c r="H16" s="11" t="s">
        <v>13</v>
      </c>
      <c r="I16" s="13" t="s">
        <v>44</v>
      </c>
    </row>
    <row r="17" spans="1:9" ht="16.5">
      <c r="A17" s="10" t="s">
        <v>42</v>
      </c>
      <c r="B17" s="10" t="s">
        <v>45</v>
      </c>
      <c r="C17" s="11">
        <v>11</v>
      </c>
      <c r="D17" s="11">
        <v>7</v>
      </c>
      <c r="E17" s="11">
        <f t="shared" si="0"/>
        <v>4</v>
      </c>
      <c r="F17" s="11">
        <v>3</v>
      </c>
      <c r="G17" s="11">
        <f t="shared" si="1"/>
        <v>9</v>
      </c>
      <c r="H17" s="11" t="s">
        <v>13</v>
      </c>
      <c r="I17" s="13" t="s">
        <v>46</v>
      </c>
    </row>
    <row r="18" spans="1:9" ht="16.5">
      <c r="A18" s="10" t="s">
        <v>47</v>
      </c>
      <c r="B18" s="10" t="s">
        <v>48</v>
      </c>
      <c r="C18" s="11">
        <v>14</v>
      </c>
      <c r="D18" s="11">
        <v>1</v>
      </c>
      <c r="E18" s="11">
        <f t="shared" si="0"/>
        <v>0</v>
      </c>
      <c r="F18" s="11">
        <v>1</v>
      </c>
      <c r="G18" s="11">
        <f t="shared" si="1"/>
        <v>3</v>
      </c>
      <c r="H18" s="11"/>
      <c r="I18" s="13" t="s">
        <v>41</v>
      </c>
    </row>
    <row r="19" spans="1:9" ht="16.5">
      <c r="A19" s="10" t="s">
        <v>49</v>
      </c>
      <c r="B19" s="10" t="s">
        <v>50</v>
      </c>
      <c r="C19" s="11">
        <v>25</v>
      </c>
      <c r="D19" s="11">
        <v>1</v>
      </c>
      <c r="E19" s="11">
        <f t="shared" si="0"/>
        <v>0</v>
      </c>
      <c r="F19" s="11">
        <v>1</v>
      </c>
      <c r="G19" s="11">
        <f t="shared" si="1"/>
        <v>3</v>
      </c>
      <c r="H19" s="11"/>
      <c r="I19" s="13" t="s">
        <v>41</v>
      </c>
    </row>
    <row r="20" spans="1:9" ht="16.5">
      <c r="A20" s="10" t="s">
        <v>51</v>
      </c>
      <c r="B20" s="10" t="s">
        <v>52</v>
      </c>
      <c r="C20" s="11">
        <v>8</v>
      </c>
      <c r="D20" s="11">
        <v>1</v>
      </c>
      <c r="E20" s="11">
        <f t="shared" si="0"/>
        <v>0</v>
      </c>
      <c r="F20" s="11">
        <v>1</v>
      </c>
      <c r="G20" s="11">
        <f t="shared" si="1"/>
        <v>3</v>
      </c>
      <c r="H20" s="11"/>
      <c r="I20" s="13" t="s">
        <v>41</v>
      </c>
    </row>
    <row r="21" spans="1:9" ht="16.5">
      <c r="A21" s="10" t="s">
        <v>53</v>
      </c>
      <c r="B21" s="10" t="s">
        <v>54</v>
      </c>
      <c r="C21" s="11">
        <v>8</v>
      </c>
      <c r="D21" s="11">
        <v>1</v>
      </c>
      <c r="E21" s="11">
        <f t="shared" si="0"/>
        <v>0</v>
      </c>
      <c r="F21" s="11">
        <v>1</v>
      </c>
      <c r="G21" s="11">
        <f t="shared" si="1"/>
        <v>3</v>
      </c>
      <c r="H21" s="11"/>
      <c r="I21" s="13" t="s">
        <v>41</v>
      </c>
    </row>
    <row r="22" spans="1:9" ht="16.5">
      <c r="A22" s="10" t="s">
        <v>55</v>
      </c>
      <c r="B22" s="10" t="s">
        <v>56</v>
      </c>
      <c r="C22" s="11">
        <v>12</v>
      </c>
      <c r="D22" s="11">
        <v>1</v>
      </c>
      <c r="E22" s="11">
        <f t="shared" si="0"/>
        <v>0</v>
      </c>
      <c r="F22" s="11">
        <v>1</v>
      </c>
      <c r="G22" s="11">
        <f t="shared" si="1"/>
        <v>3</v>
      </c>
      <c r="H22" s="11"/>
      <c r="I22" s="13" t="s">
        <v>41</v>
      </c>
    </row>
  </sheetData>
  <sheetProtection/>
  <mergeCells count="2">
    <mergeCell ref="A1:I1"/>
    <mergeCell ref="A3:B3"/>
  </mergeCells>
  <printOptions/>
  <pageMargins left="0.7" right="0.7" top="0.75" bottom="0.75" header="0.3" footer="0.3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2021-01-15T22:37:36Z</cp:lastPrinted>
  <dcterms:created xsi:type="dcterms:W3CDTF">2016-06-11T09:32:07Z</dcterms:created>
  <dcterms:modified xsi:type="dcterms:W3CDTF">2021-05-14T08:47:19Z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2E03D0EE70154F8AB8B99F127E2FF1D2</vt:lpwstr>
  </property>
</Properties>
</file>