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分学校分学科计划表" sheetId="1" r:id="rId1"/>
  </sheets>
  <calcPr calcId="144525"/>
</workbook>
</file>

<file path=xl/sharedStrings.xml><?xml version="1.0" encoding="utf-8"?>
<sst xmlns="http://schemas.openxmlformats.org/spreadsheetml/2006/main" count="173" uniqueCount="79">
  <si>
    <t>序号</t>
  </si>
  <si>
    <t>用人单位</t>
  </si>
  <si>
    <t>学段</t>
  </si>
  <si>
    <t>省外引进计划</t>
  </si>
  <si>
    <t>语文</t>
  </si>
  <si>
    <t>数学</t>
  </si>
  <si>
    <t>英语</t>
  </si>
  <si>
    <t>体育</t>
  </si>
  <si>
    <t>科学</t>
  </si>
  <si>
    <t>音乐</t>
  </si>
  <si>
    <t>美术</t>
  </si>
  <si>
    <t>信息技术</t>
  </si>
  <si>
    <t>心理</t>
  </si>
  <si>
    <t>物理</t>
  </si>
  <si>
    <t>化学</t>
  </si>
  <si>
    <t>生物</t>
  </si>
  <si>
    <t>地理</t>
  </si>
  <si>
    <t>历史</t>
  </si>
  <si>
    <t>研究生</t>
  </si>
  <si>
    <t>本科</t>
  </si>
  <si>
    <t>山东省济南第十二中学</t>
  </si>
  <si>
    <t>初中</t>
  </si>
  <si>
    <t>山东省济南第十九中学</t>
  </si>
  <si>
    <t>山东省济南第二十中学</t>
  </si>
  <si>
    <t>山东省济南第二十六中学</t>
  </si>
  <si>
    <t>山东省济南第三十中学</t>
  </si>
  <si>
    <t>山东省济南槐荫中学</t>
  </si>
  <si>
    <t>济南育华中学</t>
  </si>
  <si>
    <t>山东省济南济微中学（初中部）</t>
  </si>
  <si>
    <t>山东省济南兴济中学</t>
  </si>
  <si>
    <t>济南市槐荫区礼乐初级中学</t>
  </si>
  <si>
    <t>济南市槐荫区泉新学校（初中部）</t>
  </si>
  <si>
    <t>济南市南辛学校初中部</t>
  </si>
  <si>
    <t>济南市槐荫区杨柳春风学校（初中部）</t>
  </si>
  <si>
    <t>济南市槐荫区外海中学</t>
  </si>
  <si>
    <t>小学</t>
  </si>
  <si>
    <t>山东省济南济微中学（小学部）</t>
  </si>
  <si>
    <t>山东省济南阳光100中学（小学部）</t>
  </si>
  <si>
    <t>济南市经七路第一小学</t>
  </si>
  <si>
    <t>济南市纬十路小学</t>
  </si>
  <si>
    <t>济南市德兴街小学</t>
  </si>
  <si>
    <t>济南市光明街小学</t>
  </si>
  <si>
    <t>济南市新世界小学</t>
  </si>
  <si>
    <t>济南市北大槐树第一小学</t>
  </si>
  <si>
    <t>济南市营市东街小学</t>
  </si>
  <si>
    <t>济南市机场小学</t>
  </si>
  <si>
    <t>济南市槐荫实验小学</t>
  </si>
  <si>
    <t>济南市明星小学</t>
  </si>
  <si>
    <t>济南市匡山小学</t>
  </si>
  <si>
    <t>济南市段店小学</t>
  </si>
  <si>
    <t>济南市槐荫区闫千户小学</t>
  </si>
  <si>
    <t>济南市美里湖第一小学</t>
  </si>
  <si>
    <t>济南市美里湖第二小学</t>
  </si>
  <si>
    <t>济南市美里湖第三小学</t>
  </si>
  <si>
    <t>济南市老屯小学</t>
  </si>
  <si>
    <t>济南市槐荫区泉新学校（小学部）</t>
  </si>
  <si>
    <t>济南市小辛庄小学</t>
  </si>
  <si>
    <t>济南市南辛学校小学部</t>
  </si>
  <si>
    <t>济南市阳光100小学</t>
  </si>
  <si>
    <t>济南市兴济小学</t>
  </si>
  <si>
    <t>济南市昆仑小学</t>
  </si>
  <si>
    <t>济南市汇英小学</t>
  </si>
  <si>
    <t>济南市泉城花园小学</t>
  </si>
  <si>
    <t>济南市古城实验学校</t>
  </si>
  <si>
    <t>济南市槐荫区腊山小学</t>
  </si>
  <si>
    <t>济南市槐荫区周王小学</t>
  </si>
  <si>
    <t>济南市槐荫区田庄小学</t>
  </si>
  <si>
    <t>济南市槐荫区小金小学</t>
  </si>
  <si>
    <t>济南市槐荫区担山屯小学</t>
  </si>
  <si>
    <t>济南市槐荫区大金小学</t>
  </si>
  <si>
    <t>济南市槐荫区大杨小学</t>
  </si>
  <si>
    <t>济南市饮马小学</t>
  </si>
  <si>
    <t>济南市槐荫区御景城小学</t>
  </si>
  <si>
    <t>济南市槐荫区锦绣城小学</t>
  </si>
  <si>
    <t>济南市槐荫区粼湖居小学</t>
  </si>
  <si>
    <t>济南市槐荫区恒新小学</t>
  </si>
  <si>
    <t>济南市槐荫区培新小学</t>
  </si>
  <si>
    <t>济南市槐荫区杨柳春风学校（小学部）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</si>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</sst>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5" fillId="0" borderId="2" xfId="32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4"/>
  <sheetViews>
    <sheetView tabSelected="1" workbookViewId="0">
      <pane xSplit="3" ySplit="2" topLeftCell="D54" activePane="bottomRight" state="frozen"/>
      <selection/>
      <selection pane="topRight"/>
      <selection pane="bottomLeft"/>
      <selection pane="bottomRight" activeCell="B69" sqref="B69"/>
    </sheetView>
  </sheetViews>
  <sheetFormatPr defaultColWidth="9" defaultRowHeight="14"/>
  <cols>
    <col min="1" max="1" width="5.72727272727273" style="1" customWidth="1"/>
    <col min="2" max="2" width="32.5454545454545" style="3" customWidth="1"/>
    <col min="3" max="3" width="5.12727272727273" style="1" customWidth="1"/>
    <col min="4" max="4" width="7.75454545454545" style="1" customWidth="1"/>
    <col min="5" max="32" width="6.54545454545455" style="1" customWidth="1"/>
    <col min="33" max="16384" width="9" style="1"/>
  </cols>
  <sheetData>
    <row r="1" s="1" customFormat="1" spans="1:32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6"/>
      <c r="G1" s="6" t="s">
        <v>5</v>
      </c>
      <c r="H1" s="6"/>
      <c r="I1" s="6" t="s">
        <v>6</v>
      </c>
      <c r="J1" s="6"/>
      <c r="K1" s="6" t="s">
        <v>7</v>
      </c>
      <c r="L1" s="6"/>
      <c r="M1" s="6" t="s">
        <v>8</v>
      </c>
      <c r="N1" s="6"/>
      <c r="O1" s="6" t="s">
        <v>9</v>
      </c>
      <c r="P1" s="6"/>
      <c r="Q1" s="6" t="s">
        <v>10</v>
      </c>
      <c r="R1" s="6"/>
      <c r="S1" s="6" t="s">
        <v>11</v>
      </c>
      <c r="T1" s="6"/>
      <c r="U1" s="6" t="s">
        <v>12</v>
      </c>
      <c r="V1" s="6"/>
      <c r="W1" s="6" t="s">
        <v>13</v>
      </c>
      <c r="X1" s="6"/>
      <c r="Y1" s="6" t="s">
        <v>14</v>
      </c>
      <c r="Z1" s="6"/>
      <c r="AA1" s="6" t="s">
        <v>15</v>
      </c>
      <c r="AB1" s="6"/>
      <c r="AC1" s="6" t="s">
        <v>16</v>
      </c>
      <c r="AD1" s="6"/>
      <c r="AE1" s="6" t="s">
        <v>17</v>
      </c>
      <c r="AF1" s="6"/>
    </row>
    <row r="2" s="2" customFormat="1" spans="1:32">
      <c r="A2" s="7"/>
      <c r="B2" s="7"/>
      <c r="C2" s="8"/>
      <c r="D2" s="7"/>
      <c r="E2" s="9" t="s">
        <v>18</v>
      </c>
      <c r="F2" s="9" t="s">
        <v>19</v>
      </c>
      <c r="G2" s="9" t="s">
        <v>18</v>
      </c>
      <c r="H2" s="9" t="s">
        <v>19</v>
      </c>
      <c r="I2" s="9" t="s">
        <v>18</v>
      </c>
      <c r="J2" s="9" t="s">
        <v>19</v>
      </c>
      <c r="K2" s="9" t="s">
        <v>18</v>
      </c>
      <c r="L2" s="9" t="s">
        <v>19</v>
      </c>
      <c r="M2" s="9" t="s">
        <v>18</v>
      </c>
      <c r="N2" s="9" t="s">
        <v>19</v>
      </c>
      <c r="O2" s="9" t="s">
        <v>18</v>
      </c>
      <c r="P2" s="9" t="s">
        <v>19</v>
      </c>
      <c r="Q2" s="9" t="s">
        <v>18</v>
      </c>
      <c r="R2" s="9" t="s">
        <v>19</v>
      </c>
      <c r="S2" s="9" t="s">
        <v>18</v>
      </c>
      <c r="T2" s="9" t="s">
        <v>19</v>
      </c>
      <c r="U2" s="9" t="s">
        <v>18</v>
      </c>
      <c r="V2" s="9" t="s">
        <v>19</v>
      </c>
      <c r="W2" s="9" t="s">
        <v>18</v>
      </c>
      <c r="X2" s="9" t="s">
        <v>19</v>
      </c>
      <c r="Y2" s="9" t="s">
        <v>18</v>
      </c>
      <c r="Z2" s="9" t="s">
        <v>19</v>
      </c>
      <c r="AA2" s="9" t="s">
        <v>18</v>
      </c>
      <c r="AB2" s="9" t="s">
        <v>19</v>
      </c>
      <c r="AC2" s="9" t="s">
        <v>18</v>
      </c>
      <c r="AD2" s="9" t="s">
        <v>19</v>
      </c>
      <c r="AE2" s="9" t="s">
        <v>18</v>
      </c>
      <c r="AF2" s="9" t="s">
        <v>19</v>
      </c>
    </row>
    <row r="3" s="1" customFormat="1" ht="15" spans="1:32">
      <c r="A3" s="9">
        <v>1</v>
      </c>
      <c r="B3" s="10" t="s">
        <v>20</v>
      </c>
      <c r="C3" s="11" t="s">
        <v>21</v>
      </c>
      <c r="D3" s="12">
        <f t="shared" ref="D3:D11" si="0">E3+F3+G3+H3+I3+J3+K3+L3+M3+N3+O3+P3+Q3+R3+S3+T3+U3+V3++W3+X3+Y3+Z3+AA3+AB3+AC3+AD3+AE3+AF3</f>
        <v>6</v>
      </c>
      <c r="E3" s="11">
        <v>2</v>
      </c>
      <c r="F3" s="11"/>
      <c r="G3" s="11"/>
      <c r="H3" s="11"/>
      <c r="I3" s="11">
        <v>1</v>
      </c>
      <c r="J3" s="11"/>
      <c r="K3" s="11">
        <v>1</v>
      </c>
      <c r="L3" s="11"/>
      <c r="M3" s="11"/>
      <c r="N3" s="11"/>
      <c r="O3" s="11"/>
      <c r="P3" s="11"/>
      <c r="Q3" s="11"/>
      <c r="R3" s="11"/>
      <c r="S3" s="11"/>
      <c r="T3" s="11"/>
      <c r="U3" s="11">
        <v>1</v>
      </c>
      <c r="V3" s="11"/>
      <c r="W3" s="11"/>
      <c r="X3" s="11"/>
      <c r="Y3" s="11">
        <v>1</v>
      </c>
      <c r="Z3" s="11"/>
      <c r="AA3" s="11"/>
      <c r="AB3" s="11"/>
      <c r="AC3" s="11"/>
      <c r="AD3" s="11"/>
      <c r="AE3" s="11"/>
      <c r="AF3" s="11"/>
    </row>
    <row r="4" s="1" customFormat="1" ht="15" spans="1:32">
      <c r="A4" s="9">
        <v>2</v>
      </c>
      <c r="B4" s="10" t="s">
        <v>22</v>
      </c>
      <c r="C4" s="11" t="s">
        <v>21</v>
      </c>
      <c r="D4" s="12">
        <f t="shared" si="0"/>
        <v>2</v>
      </c>
      <c r="E4" s="11">
        <v>1</v>
      </c>
      <c r="F4" s="11"/>
      <c r="G4" s="11"/>
      <c r="H4" s="11"/>
      <c r="I4" s="11">
        <v>1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="1" customFormat="1" ht="15" spans="1:32">
      <c r="A5" s="9">
        <v>3</v>
      </c>
      <c r="B5" s="10" t="s">
        <v>23</v>
      </c>
      <c r="C5" s="11" t="s">
        <v>21</v>
      </c>
      <c r="D5" s="12">
        <f t="shared" si="0"/>
        <v>4</v>
      </c>
      <c r="E5" s="11"/>
      <c r="F5" s="11"/>
      <c r="G5" s="11">
        <v>1</v>
      </c>
      <c r="H5" s="11">
        <v>1</v>
      </c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1</v>
      </c>
      <c r="Y5" s="11"/>
      <c r="Z5" s="11"/>
      <c r="AA5" s="11"/>
      <c r="AB5" s="11"/>
      <c r="AC5" s="11"/>
      <c r="AD5" s="11"/>
      <c r="AE5" s="11"/>
      <c r="AF5" s="11"/>
    </row>
    <row r="6" s="1" customFormat="1" ht="15" spans="1:32">
      <c r="A6" s="9">
        <v>4</v>
      </c>
      <c r="B6" s="10" t="s">
        <v>24</v>
      </c>
      <c r="C6" s="11" t="s">
        <v>21</v>
      </c>
      <c r="D6" s="12">
        <f t="shared" si="0"/>
        <v>13</v>
      </c>
      <c r="E6" s="11">
        <v>3</v>
      </c>
      <c r="F6" s="11"/>
      <c r="G6" s="11">
        <v>2</v>
      </c>
      <c r="H6" s="11"/>
      <c r="I6" s="11">
        <v>2</v>
      </c>
      <c r="J6" s="11">
        <v>1</v>
      </c>
      <c r="K6" s="11">
        <v>1</v>
      </c>
      <c r="L6" s="11"/>
      <c r="M6" s="11"/>
      <c r="N6" s="11"/>
      <c r="O6" s="11"/>
      <c r="P6" s="11"/>
      <c r="Q6" s="11"/>
      <c r="R6" s="11"/>
      <c r="S6" s="11">
        <v>1</v>
      </c>
      <c r="T6" s="11"/>
      <c r="U6" s="11"/>
      <c r="V6" s="11"/>
      <c r="W6" s="11"/>
      <c r="X6" s="11">
        <v>1</v>
      </c>
      <c r="Y6" s="11"/>
      <c r="Z6" s="11"/>
      <c r="AA6" s="11">
        <v>1</v>
      </c>
      <c r="AB6" s="11"/>
      <c r="AC6" s="11">
        <v>1</v>
      </c>
      <c r="AD6" s="11"/>
      <c r="AE6" s="11"/>
      <c r="AF6" s="11"/>
    </row>
    <row r="7" s="1" customFormat="1" ht="15" spans="1:32">
      <c r="A7" s="9">
        <v>5</v>
      </c>
      <c r="B7" s="10" t="s">
        <v>25</v>
      </c>
      <c r="C7" s="11" t="s">
        <v>21</v>
      </c>
      <c r="D7" s="12">
        <f t="shared" si="0"/>
        <v>4</v>
      </c>
      <c r="E7" s="11">
        <v>1</v>
      </c>
      <c r="F7" s="11"/>
      <c r="G7" s="11">
        <v>1</v>
      </c>
      <c r="H7" s="11">
        <v>1</v>
      </c>
      <c r="I7" s="11">
        <v>1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="1" customFormat="1" ht="15" spans="1:32">
      <c r="A8" s="9">
        <v>6</v>
      </c>
      <c r="B8" s="10" t="s">
        <v>26</v>
      </c>
      <c r="C8" s="11" t="s">
        <v>21</v>
      </c>
      <c r="D8" s="12">
        <f t="shared" si="0"/>
        <v>10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1</v>
      </c>
      <c r="V8" s="11"/>
      <c r="W8" s="11"/>
      <c r="X8" s="11"/>
      <c r="Y8" s="11"/>
      <c r="Z8" s="11">
        <v>1</v>
      </c>
      <c r="AA8" s="11"/>
      <c r="AB8" s="11">
        <v>1</v>
      </c>
      <c r="AC8" s="11"/>
      <c r="AD8" s="11">
        <v>1</v>
      </c>
      <c r="AE8" s="11"/>
      <c r="AF8" s="11"/>
    </row>
    <row r="9" s="1" customFormat="1" ht="15" spans="1:32">
      <c r="A9" s="9">
        <v>7</v>
      </c>
      <c r="B9" s="10" t="s">
        <v>27</v>
      </c>
      <c r="C9" s="11" t="s">
        <v>21</v>
      </c>
      <c r="D9" s="12">
        <f t="shared" si="0"/>
        <v>5</v>
      </c>
      <c r="E9" s="11">
        <v>1</v>
      </c>
      <c r="F9" s="11"/>
      <c r="G9" s="11"/>
      <c r="H9" s="11"/>
      <c r="I9" s="11">
        <v>1</v>
      </c>
      <c r="J9" s="11">
        <v>2</v>
      </c>
      <c r="K9" s="11">
        <v>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="1" customFormat="1" ht="15" spans="1:32">
      <c r="A10" s="9">
        <v>8</v>
      </c>
      <c r="B10" s="10" t="s">
        <v>28</v>
      </c>
      <c r="C10" s="11" t="s">
        <v>21</v>
      </c>
      <c r="D10" s="12">
        <f t="shared" si="0"/>
        <v>2</v>
      </c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="1" customFormat="1" ht="15" spans="1:32">
      <c r="A11" s="9">
        <v>9</v>
      </c>
      <c r="B11" s="10" t="s">
        <v>29</v>
      </c>
      <c r="C11" s="11" t="s">
        <v>21</v>
      </c>
      <c r="D11" s="12">
        <f t="shared" si="0"/>
        <v>6</v>
      </c>
      <c r="E11" s="11">
        <v>1</v>
      </c>
      <c r="F11" s="11"/>
      <c r="G11" s="11"/>
      <c r="H11" s="11"/>
      <c r="I11" s="11">
        <v>1</v>
      </c>
      <c r="J11" s="11"/>
      <c r="K11" s="11">
        <v>1</v>
      </c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/>
      <c r="W11" s="11">
        <v>1</v>
      </c>
      <c r="X11" s="11"/>
      <c r="Y11" s="11">
        <v>1</v>
      </c>
      <c r="Z11" s="11"/>
      <c r="AA11" s="11"/>
      <c r="AB11" s="11"/>
      <c r="AC11" s="11"/>
      <c r="AD11" s="11"/>
      <c r="AE11" s="11"/>
      <c r="AF11" s="11"/>
    </row>
    <row r="12" s="1" customFormat="1" ht="15" spans="1:32">
      <c r="A12" s="9">
        <v>10</v>
      </c>
      <c r="B12" s="10" t="s">
        <v>30</v>
      </c>
      <c r="C12" s="11" t="s">
        <v>21</v>
      </c>
      <c r="D12" s="12">
        <v>9</v>
      </c>
      <c r="E12" s="11">
        <v>2</v>
      </c>
      <c r="F12" s="11"/>
      <c r="G12" s="11">
        <v>2</v>
      </c>
      <c r="H12" s="11"/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</v>
      </c>
      <c r="X12" s="11"/>
      <c r="Y12" s="11"/>
      <c r="Z12" s="11"/>
      <c r="AA12" s="11"/>
      <c r="AB12" s="11"/>
      <c r="AC12" s="11"/>
      <c r="AD12" s="11"/>
      <c r="AE12" s="11">
        <v>1</v>
      </c>
      <c r="AF12" s="11"/>
    </row>
    <row r="13" s="1" customFormat="1" ht="15" spans="1:32">
      <c r="A13" s="9">
        <v>11</v>
      </c>
      <c r="B13" s="10" t="s">
        <v>31</v>
      </c>
      <c r="C13" s="11" t="s">
        <v>21</v>
      </c>
      <c r="D13" s="12">
        <f t="shared" ref="D13:D58" si="1">E13+F13+G13+H13+I13+J13+K13+L13+M13+N13+O13+P13+Q13+R13+S13+T13+U13+V13++W13+X13+Y13+Z13+AA13+AB13+AC13+AD13+AE13+AF13</f>
        <v>2</v>
      </c>
      <c r="E13" s="11"/>
      <c r="F13" s="11"/>
      <c r="G13" s="11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1</v>
      </c>
      <c r="AA13" s="11"/>
      <c r="AB13" s="11"/>
      <c r="AC13" s="11"/>
      <c r="AD13" s="11"/>
      <c r="AE13" s="11"/>
      <c r="AF13" s="11"/>
    </row>
    <row r="14" s="1" customFormat="1" ht="15" spans="1:32">
      <c r="A14" s="9">
        <v>12</v>
      </c>
      <c r="B14" s="10" t="s">
        <v>32</v>
      </c>
      <c r="C14" s="11" t="s">
        <v>21</v>
      </c>
      <c r="D14" s="12">
        <f t="shared" si="1"/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</v>
      </c>
    </row>
    <row r="15" s="1" customFormat="1" ht="15" spans="1:32">
      <c r="A15" s="9">
        <v>13</v>
      </c>
      <c r="B15" s="10" t="s">
        <v>33</v>
      </c>
      <c r="C15" s="13" t="s">
        <v>21</v>
      </c>
      <c r="D15" s="12">
        <f t="shared" si="1"/>
        <v>1</v>
      </c>
      <c r="E15" s="11"/>
      <c r="F15" s="11"/>
      <c r="G15" s="11"/>
      <c r="H15" s="11"/>
      <c r="I15" s="11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="1" customFormat="1" ht="15" spans="1:32">
      <c r="A16" s="9">
        <v>14</v>
      </c>
      <c r="B16" s="10" t="s">
        <v>34</v>
      </c>
      <c r="C16" s="11" t="s">
        <v>35</v>
      </c>
      <c r="D16" s="12">
        <f t="shared" si="1"/>
        <v>10</v>
      </c>
      <c r="E16" s="11">
        <v>2</v>
      </c>
      <c r="F16" s="11">
        <v>2</v>
      </c>
      <c r="G16" s="11">
        <v>1</v>
      </c>
      <c r="H16" s="11">
        <v>2</v>
      </c>
      <c r="I16" s="11"/>
      <c r="J16" s="11">
        <v>2</v>
      </c>
      <c r="K16" s="11"/>
      <c r="L16" s="11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="1" customFormat="1" ht="15" spans="1:32">
      <c r="A17" s="9">
        <v>15</v>
      </c>
      <c r="B17" s="10" t="s">
        <v>36</v>
      </c>
      <c r="C17" s="11" t="s">
        <v>35</v>
      </c>
      <c r="D17" s="12">
        <f t="shared" si="1"/>
        <v>9</v>
      </c>
      <c r="E17" s="11">
        <v>3</v>
      </c>
      <c r="F17" s="11">
        <v>2</v>
      </c>
      <c r="G17" s="11">
        <v>2</v>
      </c>
      <c r="H17" s="11">
        <v>1</v>
      </c>
      <c r="I17" s="11"/>
      <c r="J17" s="11"/>
      <c r="K17" s="11">
        <v>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="1" customFormat="1" ht="15" spans="1:32">
      <c r="A18" s="9">
        <v>16</v>
      </c>
      <c r="B18" s="10" t="s">
        <v>37</v>
      </c>
      <c r="C18" s="11" t="s">
        <v>35</v>
      </c>
      <c r="D18" s="12">
        <f t="shared" si="1"/>
        <v>4</v>
      </c>
      <c r="E18" s="11">
        <v>1</v>
      </c>
      <c r="F18" s="11">
        <v>1</v>
      </c>
      <c r="G18" s="11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>
        <v>1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="1" customFormat="1" ht="15" spans="1:32">
      <c r="A19" s="9">
        <v>17</v>
      </c>
      <c r="B19" s="10" t="s">
        <v>38</v>
      </c>
      <c r="C19" s="11" t="s">
        <v>35</v>
      </c>
      <c r="D19" s="12">
        <f t="shared" si="1"/>
        <v>2</v>
      </c>
      <c r="E19" s="11">
        <v>1</v>
      </c>
      <c r="F19" s="11"/>
      <c r="G19" s="11"/>
      <c r="H19" s="11"/>
      <c r="I19" s="11"/>
      <c r="J19" s="11"/>
      <c r="K19" s="11"/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="1" customFormat="1" ht="15" spans="1:32">
      <c r="A20" s="9">
        <v>18</v>
      </c>
      <c r="B20" s="10" t="s">
        <v>39</v>
      </c>
      <c r="C20" s="11" t="s">
        <v>35</v>
      </c>
      <c r="D20" s="12">
        <f t="shared" si="1"/>
        <v>4</v>
      </c>
      <c r="E20" s="11">
        <v>1</v>
      </c>
      <c r="F20" s="11">
        <v>1</v>
      </c>
      <c r="G20" s="11"/>
      <c r="H20" s="11">
        <v>1</v>
      </c>
      <c r="I20" s="11"/>
      <c r="J20" s="11"/>
      <c r="K20" s="11"/>
      <c r="L20" s="11">
        <v>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="1" customFormat="1" ht="15" spans="1:32">
      <c r="A21" s="9">
        <v>19</v>
      </c>
      <c r="B21" s="10" t="s">
        <v>40</v>
      </c>
      <c r="C21" s="11" t="s">
        <v>35</v>
      </c>
      <c r="D21" s="12">
        <f t="shared" si="1"/>
        <v>2</v>
      </c>
      <c r="E21" s="11"/>
      <c r="F21" s="11"/>
      <c r="G21" s="11"/>
      <c r="H21" s="11">
        <v>1</v>
      </c>
      <c r="I21" s="11"/>
      <c r="J21" s="11"/>
      <c r="K21" s="11"/>
      <c r="L21" s="11">
        <v>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="1" customFormat="1" ht="15" spans="1:32">
      <c r="A22" s="9">
        <v>20</v>
      </c>
      <c r="B22" s="10" t="s">
        <v>41</v>
      </c>
      <c r="C22" s="11" t="s">
        <v>35</v>
      </c>
      <c r="D22" s="12">
        <f t="shared" si="1"/>
        <v>1</v>
      </c>
      <c r="E22" s="11"/>
      <c r="F22" s="11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="1" customFormat="1" ht="15" spans="1:32">
      <c r="A23" s="9">
        <v>21</v>
      </c>
      <c r="B23" s="10" t="s">
        <v>42</v>
      </c>
      <c r="C23" s="11" t="s">
        <v>35</v>
      </c>
      <c r="D23" s="12">
        <f t="shared" si="1"/>
        <v>2</v>
      </c>
      <c r="E23" s="11">
        <v>1</v>
      </c>
      <c r="F23" s="11"/>
      <c r="G23" s="11"/>
      <c r="H23" s="11">
        <v>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="1" customFormat="1" ht="15" spans="1:32">
      <c r="A24" s="9">
        <v>22</v>
      </c>
      <c r="B24" s="10" t="s">
        <v>43</v>
      </c>
      <c r="C24" s="11" t="s">
        <v>35</v>
      </c>
      <c r="D24" s="12">
        <f t="shared" si="1"/>
        <v>3</v>
      </c>
      <c r="E24" s="11">
        <v>1</v>
      </c>
      <c r="F24" s="11">
        <v>1</v>
      </c>
      <c r="G24" s="11"/>
      <c r="H24" s="11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="1" customFormat="1" ht="15" spans="1:32">
      <c r="A25" s="9">
        <v>23</v>
      </c>
      <c r="B25" s="10" t="s">
        <v>44</v>
      </c>
      <c r="C25" s="11" t="s">
        <v>35</v>
      </c>
      <c r="D25" s="12">
        <f t="shared" si="1"/>
        <v>1</v>
      </c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="1" customFormat="1" ht="15" spans="1:32">
      <c r="A26" s="9">
        <v>24</v>
      </c>
      <c r="B26" s="10" t="s">
        <v>45</v>
      </c>
      <c r="C26" s="11" t="s">
        <v>35</v>
      </c>
      <c r="D26" s="12">
        <f t="shared" si="1"/>
        <v>2</v>
      </c>
      <c r="E26" s="11">
        <v>1</v>
      </c>
      <c r="F26" s="11">
        <v>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="1" customFormat="1" ht="15" spans="1:32">
      <c r="A27" s="9">
        <v>25</v>
      </c>
      <c r="B27" s="10" t="s">
        <v>46</v>
      </c>
      <c r="C27" s="11" t="s">
        <v>35</v>
      </c>
      <c r="D27" s="12">
        <f t="shared" si="1"/>
        <v>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v>1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="1" customFormat="1" ht="15" spans="1:32">
      <c r="A28" s="9">
        <v>26</v>
      </c>
      <c r="B28" s="10" t="s">
        <v>47</v>
      </c>
      <c r="C28" s="11" t="s">
        <v>35</v>
      </c>
      <c r="D28" s="12">
        <f t="shared" si="1"/>
        <v>2</v>
      </c>
      <c r="E28" s="11"/>
      <c r="F28" s="11"/>
      <c r="G28" s="11"/>
      <c r="H28" s="11"/>
      <c r="I28" s="11"/>
      <c r="J28" s="11">
        <v>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1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="1" customFormat="1" ht="15" spans="1:32">
      <c r="A29" s="9">
        <v>27</v>
      </c>
      <c r="B29" s="10" t="s">
        <v>48</v>
      </c>
      <c r="C29" s="11" t="s">
        <v>35</v>
      </c>
      <c r="D29" s="12">
        <f t="shared" si="1"/>
        <v>2</v>
      </c>
      <c r="E29" s="11"/>
      <c r="F29" s="11">
        <v>1</v>
      </c>
      <c r="G29" s="11"/>
      <c r="H29" s="11"/>
      <c r="I29" s="11"/>
      <c r="J29" s="11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="1" customFormat="1" ht="15" spans="1:32">
      <c r="A30" s="9">
        <v>28</v>
      </c>
      <c r="B30" s="10" t="s">
        <v>49</v>
      </c>
      <c r="C30" s="11" t="s">
        <v>35</v>
      </c>
      <c r="D30" s="12">
        <f t="shared" si="1"/>
        <v>1</v>
      </c>
      <c r="E30" s="11"/>
      <c r="F30" s="11"/>
      <c r="G30" s="11"/>
      <c r="H30" s="11"/>
      <c r="I30" s="11"/>
      <c r="J30" s="11">
        <v>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="1" customFormat="1" ht="15" spans="1:32">
      <c r="A31" s="9">
        <v>29</v>
      </c>
      <c r="B31" s="10" t="s">
        <v>50</v>
      </c>
      <c r="C31" s="11" t="s">
        <v>35</v>
      </c>
      <c r="D31" s="12">
        <f t="shared" si="1"/>
        <v>1</v>
      </c>
      <c r="E31" s="11"/>
      <c r="F31" s="11">
        <v>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="1" customFormat="1" ht="15" spans="1:32">
      <c r="A32" s="9">
        <v>30</v>
      </c>
      <c r="B32" s="10" t="s">
        <v>51</v>
      </c>
      <c r="C32" s="11" t="s">
        <v>35</v>
      </c>
      <c r="D32" s="12">
        <f t="shared" si="1"/>
        <v>11</v>
      </c>
      <c r="E32" s="11"/>
      <c r="F32" s="11">
        <v>4</v>
      </c>
      <c r="G32" s="11">
        <v>1</v>
      </c>
      <c r="H32" s="11">
        <v>2</v>
      </c>
      <c r="I32" s="11"/>
      <c r="J32" s="11"/>
      <c r="K32" s="11">
        <v>1</v>
      </c>
      <c r="L32" s="11"/>
      <c r="M32" s="11"/>
      <c r="N32" s="11"/>
      <c r="O32" s="11"/>
      <c r="P32" s="11">
        <v>1</v>
      </c>
      <c r="Q32" s="11"/>
      <c r="R32" s="11">
        <v>1</v>
      </c>
      <c r="S32" s="11"/>
      <c r="T32" s="11">
        <v>1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="1" customFormat="1" ht="15" spans="1:32">
      <c r="A33" s="9">
        <v>31</v>
      </c>
      <c r="B33" s="10" t="s">
        <v>52</v>
      </c>
      <c r="C33" s="11" t="s">
        <v>35</v>
      </c>
      <c r="D33" s="12">
        <f t="shared" si="1"/>
        <v>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1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="1" customFormat="1" ht="15" spans="1:32">
      <c r="A34" s="9">
        <v>32</v>
      </c>
      <c r="B34" s="10" t="s">
        <v>53</v>
      </c>
      <c r="C34" s="11" t="s">
        <v>35</v>
      </c>
      <c r="D34" s="12">
        <f t="shared" si="1"/>
        <v>1</v>
      </c>
      <c r="E34" s="11"/>
      <c r="F34" s="11">
        <v>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="1" customFormat="1" ht="15" spans="1:32">
      <c r="A35" s="9">
        <v>33</v>
      </c>
      <c r="B35" s="10" t="s">
        <v>54</v>
      </c>
      <c r="C35" s="11" t="s">
        <v>35</v>
      </c>
      <c r="D35" s="12">
        <f t="shared" si="1"/>
        <v>3</v>
      </c>
      <c r="E35" s="11"/>
      <c r="F35" s="11">
        <v>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="1" customFormat="1" ht="15" spans="1:32">
      <c r="A36" s="9">
        <v>34</v>
      </c>
      <c r="B36" s="10" t="s">
        <v>55</v>
      </c>
      <c r="C36" s="11" t="s">
        <v>35</v>
      </c>
      <c r="D36" s="12">
        <f t="shared" si="1"/>
        <v>14</v>
      </c>
      <c r="E36" s="11">
        <v>2</v>
      </c>
      <c r="F36" s="11">
        <v>4</v>
      </c>
      <c r="G36" s="11">
        <v>2</v>
      </c>
      <c r="H36" s="11">
        <v>2</v>
      </c>
      <c r="I36" s="11"/>
      <c r="J36" s="11"/>
      <c r="K36" s="11"/>
      <c r="L36" s="11">
        <v>2</v>
      </c>
      <c r="M36" s="11"/>
      <c r="N36" s="11"/>
      <c r="O36" s="11">
        <v>1</v>
      </c>
      <c r="P36" s="11"/>
      <c r="Q36" s="11">
        <v>1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="1" customFormat="1" ht="15" spans="1:32">
      <c r="A37" s="9">
        <v>35</v>
      </c>
      <c r="B37" s="10" t="s">
        <v>56</v>
      </c>
      <c r="C37" s="11" t="s">
        <v>35</v>
      </c>
      <c r="D37" s="12">
        <f t="shared" si="1"/>
        <v>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1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="1" customFormat="1" ht="15" spans="1:32">
      <c r="A38" s="9">
        <v>36</v>
      </c>
      <c r="B38" s="10" t="s">
        <v>57</v>
      </c>
      <c r="C38" s="11" t="s">
        <v>35</v>
      </c>
      <c r="D38" s="12">
        <f t="shared" si="1"/>
        <v>1</v>
      </c>
      <c r="E38" s="11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="1" customFormat="1" ht="15" spans="1:32">
      <c r="A39" s="9">
        <v>37</v>
      </c>
      <c r="B39" s="10" t="s">
        <v>58</v>
      </c>
      <c r="C39" s="11" t="s">
        <v>35</v>
      </c>
      <c r="D39" s="12">
        <f t="shared" si="1"/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="1" customFormat="1" ht="15" spans="1:32">
      <c r="A40" s="9">
        <v>38</v>
      </c>
      <c r="B40" s="10" t="s">
        <v>59</v>
      </c>
      <c r="C40" s="11" t="s">
        <v>35</v>
      </c>
      <c r="D40" s="12">
        <f t="shared" si="1"/>
        <v>2</v>
      </c>
      <c r="E40" s="11"/>
      <c r="F40" s="11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1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="1" customFormat="1" ht="15" spans="1:32">
      <c r="A41" s="9">
        <v>39</v>
      </c>
      <c r="B41" s="10" t="s">
        <v>60</v>
      </c>
      <c r="C41" s="11" t="s">
        <v>35</v>
      </c>
      <c r="D41" s="12">
        <f t="shared" si="1"/>
        <v>2</v>
      </c>
      <c r="E41" s="11"/>
      <c r="F41" s="11">
        <v>1</v>
      </c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="1" customFormat="1" ht="15" spans="1:32">
      <c r="A42" s="9">
        <v>40</v>
      </c>
      <c r="B42" s="10" t="s">
        <v>61</v>
      </c>
      <c r="C42" s="11" t="s">
        <v>35</v>
      </c>
      <c r="D42" s="12">
        <f t="shared" si="1"/>
        <v>1</v>
      </c>
      <c r="E42" s="11"/>
      <c r="F42" s="11">
        <v>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="1" customFormat="1" ht="15" spans="1:32">
      <c r="A43" s="9">
        <v>41</v>
      </c>
      <c r="B43" s="10" t="s">
        <v>62</v>
      </c>
      <c r="C43" s="11" t="s">
        <v>35</v>
      </c>
      <c r="D43" s="12">
        <f t="shared" si="1"/>
        <v>3</v>
      </c>
      <c r="E43" s="11"/>
      <c r="F43" s="11">
        <v>1</v>
      </c>
      <c r="G43" s="11"/>
      <c r="H43" s="11">
        <v>1</v>
      </c>
      <c r="I43" s="11"/>
      <c r="J43" s="11"/>
      <c r="K43" s="11"/>
      <c r="L43" s="11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="1" customFormat="1" ht="15" spans="1:32">
      <c r="A44" s="9">
        <v>42</v>
      </c>
      <c r="B44" s="10" t="s">
        <v>63</v>
      </c>
      <c r="C44" s="11" t="s">
        <v>35</v>
      </c>
      <c r="D44" s="12">
        <f t="shared" si="1"/>
        <v>1</v>
      </c>
      <c r="E44" s="11"/>
      <c r="F44" s="11"/>
      <c r="G44" s="11"/>
      <c r="H44" s="11"/>
      <c r="I44" s="11"/>
      <c r="J44" s="11"/>
      <c r="K44" s="11"/>
      <c r="L44" s="11"/>
      <c r="M44" s="11">
        <v>1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="1" customFormat="1" ht="15" spans="1:32">
      <c r="A45" s="9">
        <v>43</v>
      </c>
      <c r="B45" s="10" t="s">
        <v>64</v>
      </c>
      <c r="C45" s="11" t="s">
        <v>35</v>
      </c>
      <c r="D45" s="12">
        <f t="shared" si="1"/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>
        <v>1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="1" customFormat="1" ht="15" spans="1:32">
      <c r="A46" s="9">
        <v>44</v>
      </c>
      <c r="B46" s="10" t="s">
        <v>65</v>
      </c>
      <c r="C46" s="11" t="s">
        <v>35</v>
      </c>
      <c r="D46" s="12">
        <f t="shared" si="1"/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v>1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="1" customFormat="1" ht="15" spans="1:32">
      <c r="A47" s="9">
        <v>45</v>
      </c>
      <c r="B47" s="10" t="s">
        <v>66</v>
      </c>
      <c r="C47" s="11" t="s">
        <v>35</v>
      </c>
      <c r="D47" s="12">
        <f t="shared" si="1"/>
        <v>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v>1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="1" customFormat="1" ht="15" spans="1:32">
      <c r="A48" s="9">
        <v>46</v>
      </c>
      <c r="B48" s="10" t="s">
        <v>67</v>
      </c>
      <c r="C48" s="11" t="s">
        <v>35</v>
      </c>
      <c r="D48" s="12">
        <f t="shared" si="1"/>
        <v>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v>1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="1" customFormat="1" ht="15" spans="1:32">
      <c r="A49" s="9">
        <v>47</v>
      </c>
      <c r="B49" s="10" t="s">
        <v>68</v>
      </c>
      <c r="C49" s="11" t="s">
        <v>35</v>
      </c>
      <c r="D49" s="12">
        <f t="shared" si="1"/>
        <v>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v>1</v>
      </c>
      <c r="S49" s="11"/>
      <c r="T49" s="11"/>
      <c r="U49" s="11"/>
      <c r="V49" s="11">
        <v>1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="1" customFormat="1" ht="15" spans="1:32">
      <c r="A50" s="9">
        <v>48</v>
      </c>
      <c r="B50" s="10" t="s">
        <v>69</v>
      </c>
      <c r="C50" s="11" t="s">
        <v>35</v>
      </c>
      <c r="D50" s="12">
        <f t="shared" si="1"/>
        <v>4</v>
      </c>
      <c r="E50" s="14"/>
      <c r="F50" s="11"/>
      <c r="G50" s="11">
        <v>1</v>
      </c>
      <c r="H50" s="11">
        <v>1</v>
      </c>
      <c r="I50" s="20"/>
      <c r="J50" s="11"/>
      <c r="K50" s="11"/>
      <c r="L50" s="11"/>
      <c r="M50" s="11"/>
      <c r="N50" s="11"/>
      <c r="O50" s="11"/>
      <c r="P50" s="11">
        <v>1</v>
      </c>
      <c r="Q50" s="11">
        <v>1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="1" customFormat="1" ht="15" spans="1:32">
      <c r="A51" s="9">
        <v>49</v>
      </c>
      <c r="B51" s="10" t="s">
        <v>70</v>
      </c>
      <c r="C51" s="11" t="s">
        <v>35</v>
      </c>
      <c r="D51" s="12">
        <f t="shared" si="1"/>
        <v>1</v>
      </c>
      <c r="E51" s="11"/>
      <c r="F51" s="11"/>
      <c r="G51" s="11"/>
      <c r="H51" s="11">
        <v>1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="1" customFormat="1" ht="15" spans="1:32">
      <c r="A52" s="9">
        <v>50</v>
      </c>
      <c r="B52" s="10" t="s">
        <v>71</v>
      </c>
      <c r="C52" s="11" t="s">
        <v>35</v>
      </c>
      <c r="D52" s="12">
        <f t="shared" si="1"/>
        <v>7</v>
      </c>
      <c r="E52" s="11">
        <v>2</v>
      </c>
      <c r="F52" s="11">
        <v>3</v>
      </c>
      <c r="G52" s="11">
        <v>1</v>
      </c>
      <c r="H52" s="11">
        <v>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="1" customFormat="1" ht="15" spans="1:32">
      <c r="A53" s="9">
        <v>51</v>
      </c>
      <c r="B53" s="10" t="s">
        <v>72</v>
      </c>
      <c r="C53" s="11" t="s">
        <v>35</v>
      </c>
      <c r="D53" s="12">
        <f t="shared" si="1"/>
        <v>3</v>
      </c>
      <c r="E53" s="11">
        <v>1</v>
      </c>
      <c r="F53" s="11">
        <v>1</v>
      </c>
      <c r="G53" s="11">
        <v>1</v>
      </c>
      <c r="H53" s="11"/>
      <c r="I53" s="2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="1" customFormat="1" ht="15" spans="1:32">
      <c r="A54" s="9">
        <v>52</v>
      </c>
      <c r="B54" s="10" t="s">
        <v>73</v>
      </c>
      <c r="C54" s="11" t="s">
        <v>35</v>
      </c>
      <c r="D54" s="12">
        <f t="shared" si="1"/>
        <v>12</v>
      </c>
      <c r="E54" s="11">
        <v>5</v>
      </c>
      <c r="F54" s="11">
        <v>5</v>
      </c>
      <c r="G54" s="11">
        <v>1</v>
      </c>
      <c r="H54" s="11">
        <v>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="1" customFormat="1" ht="15" spans="1:32">
      <c r="A55" s="9">
        <v>53</v>
      </c>
      <c r="B55" s="10" t="s">
        <v>74</v>
      </c>
      <c r="C55" s="11" t="s">
        <v>35</v>
      </c>
      <c r="D55" s="12">
        <f t="shared" si="1"/>
        <v>3</v>
      </c>
      <c r="E55" s="11">
        <v>1</v>
      </c>
      <c r="F55" s="11"/>
      <c r="G55" s="11">
        <v>1</v>
      </c>
      <c r="H55" s="11">
        <v>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="1" customFormat="1" ht="15" spans="1:32">
      <c r="A56" s="9">
        <v>54</v>
      </c>
      <c r="B56" s="10" t="s">
        <v>75</v>
      </c>
      <c r="C56" s="11" t="s">
        <v>35</v>
      </c>
      <c r="D56" s="12">
        <f t="shared" si="1"/>
        <v>6</v>
      </c>
      <c r="E56" s="11">
        <v>2</v>
      </c>
      <c r="F56" s="11">
        <v>2</v>
      </c>
      <c r="G56" s="11">
        <v>1</v>
      </c>
      <c r="H56" s="11">
        <v>1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="1" customFormat="1" ht="15" spans="1:32">
      <c r="A57" s="9">
        <v>55</v>
      </c>
      <c r="B57" s="10" t="s">
        <v>76</v>
      </c>
      <c r="C57" s="11" t="s">
        <v>35</v>
      </c>
      <c r="D57" s="12">
        <f t="shared" si="1"/>
        <v>3</v>
      </c>
      <c r="E57" s="11">
        <v>1</v>
      </c>
      <c r="F57" s="11">
        <v>1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1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="1" customFormat="1" ht="15" spans="1:32">
      <c r="A58" s="9">
        <v>56</v>
      </c>
      <c r="B58" s="10" t="s">
        <v>77</v>
      </c>
      <c r="C58" s="11" t="s">
        <v>35</v>
      </c>
      <c r="D58" s="12">
        <f t="shared" si="1"/>
        <v>1</v>
      </c>
      <c r="E58" s="11"/>
      <c r="F58" s="11"/>
      <c r="G58" s="11"/>
      <c r="H58" s="11"/>
      <c r="I58" s="11"/>
      <c r="J58" s="11">
        <v>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="1" customFormat="1" spans="1:32">
      <c r="A59" s="9"/>
      <c r="B59" s="15" t="s">
        <v>78</v>
      </c>
      <c r="C59" s="16"/>
      <c r="D59" s="17">
        <f>SUM(D3:D58)</f>
        <v>200</v>
      </c>
      <c r="E59" s="11">
        <v>40</v>
      </c>
      <c r="F59" s="11">
        <v>40</v>
      </c>
      <c r="G59" s="11">
        <v>22</v>
      </c>
      <c r="H59" s="11">
        <v>22</v>
      </c>
      <c r="I59" s="11">
        <v>11</v>
      </c>
      <c r="J59" s="11">
        <v>11</v>
      </c>
      <c r="K59" s="11">
        <v>7</v>
      </c>
      <c r="L59" s="11">
        <v>7</v>
      </c>
      <c r="M59" s="11">
        <v>1</v>
      </c>
      <c r="N59" s="11">
        <v>1</v>
      </c>
      <c r="O59" s="11">
        <v>3</v>
      </c>
      <c r="P59" s="11">
        <v>3</v>
      </c>
      <c r="Q59" s="11">
        <v>5</v>
      </c>
      <c r="R59" s="11">
        <v>5</v>
      </c>
      <c r="S59" s="11">
        <v>2</v>
      </c>
      <c r="T59" s="11">
        <v>2</v>
      </c>
      <c r="U59" s="11">
        <v>2</v>
      </c>
      <c r="V59" s="11">
        <v>2</v>
      </c>
      <c r="W59" s="11">
        <v>2</v>
      </c>
      <c r="X59" s="11">
        <v>2</v>
      </c>
      <c r="Y59" s="11">
        <v>2</v>
      </c>
      <c r="Z59" s="11">
        <v>2</v>
      </c>
      <c r="AA59" s="11">
        <v>1</v>
      </c>
      <c r="AB59" s="11">
        <v>1</v>
      </c>
      <c r="AC59" s="11">
        <v>1</v>
      </c>
      <c r="AD59" s="11">
        <v>1</v>
      </c>
      <c r="AE59" s="11">
        <v>1</v>
      </c>
      <c r="AF59" s="11">
        <v>1</v>
      </c>
    </row>
    <row r="60" s="1" customFormat="1" spans="1:32">
      <c r="A60" s="9"/>
      <c r="B60" s="15"/>
      <c r="C60" s="16"/>
      <c r="D60" s="17"/>
      <c r="E60" s="6" t="s">
        <v>4</v>
      </c>
      <c r="F60" s="6"/>
      <c r="G60" s="6" t="s">
        <v>5</v>
      </c>
      <c r="H60" s="6"/>
      <c r="I60" s="6" t="s">
        <v>6</v>
      </c>
      <c r="J60" s="6"/>
      <c r="K60" s="6" t="s">
        <v>7</v>
      </c>
      <c r="L60" s="6"/>
      <c r="M60" s="6" t="s">
        <v>8</v>
      </c>
      <c r="N60" s="6"/>
      <c r="O60" s="6" t="s">
        <v>9</v>
      </c>
      <c r="P60" s="6"/>
      <c r="Q60" s="6" t="s">
        <v>10</v>
      </c>
      <c r="R60" s="6"/>
      <c r="S60" s="6" t="s">
        <v>11</v>
      </c>
      <c r="T60" s="6"/>
      <c r="U60" s="6" t="s">
        <v>12</v>
      </c>
      <c r="V60" s="6"/>
      <c r="W60" s="6" t="s">
        <v>13</v>
      </c>
      <c r="X60" s="6"/>
      <c r="Y60" s="6" t="s">
        <v>14</v>
      </c>
      <c r="Z60" s="6"/>
      <c r="AA60" s="6" t="s">
        <v>15</v>
      </c>
      <c r="AB60" s="6"/>
      <c r="AC60" s="6" t="s">
        <v>16</v>
      </c>
      <c r="AD60" s="6"/>
      <c r="AE60" s="6" t="s">
        <v>17</v>
      </c>
      <c r="AF60" s="6"/>
    </row>
    <row r="61" s="1" customFormat="1" spans="1:32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="1" customFormat="1" spans="1:32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="1" customFormat="1" spans="1:32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="1" customFormat="1" spans="1:32">
      <c r="A64" s="18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="1" customFormat="1" spans="1:32">
      <c r="A65" s="18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="1" customFormat="1" spans="1:32">
      <c r="A66" s="18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="1" customFormat="1" spans="1:32">
      <c r="A67" s="18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="1" customFormat="1" spans="1:32">
      <c r="A68" s="18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="1" customFormat="1" spans="1:32">
      <c r="A69" s="18"/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="1" customFormat="1" spans="1:32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="1" customFormat="1" spans="1:32">
      <c r="A71" s="18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="1" customFormat="1" spans="1:32">
      <c r="A72" s="18"/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="1" customFormat="1" spans="1:32">
      <c r="A73" s="18"/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="1" customFormat="1" spans="1:32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="1" customFormat="1" spans="1:32">
      <c r="A75" s="18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="1" customFormat="1" spans="1:32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="1" customFormat="1" spans="1:32">
      <c r="A77" s="18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="1" customFormat="1" spans="1:32">
      <c r="A78" s="18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="1" customFormat="1" spans="1:32">
      <c r="A79" s="18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="1" customFormat="1" spans="1:32">
      <c r="A80" s="18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="1" customFormat="1" spans="1:32">
      <c r="A81" s="18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="1" customFormat="1" spans="1:32">
      <c r="A82" s="18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="1" customFormat="1" spans="1:32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="1" customFormat="1" spans="1:32">
      <c r="A84" s="18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="1" customFormat="1" spans="1:32">
      <c r="A85" s="18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="1" customFormat="1" spans="1:32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="1" customFormat="1" spans="1:32">
      <c r="A87" s="18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="1" customFormat="1" spans="1:32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="1" customFormat="1" spans="1:32">
      <c r="A89" s="18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="1" customFormat="1" spans="1:32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="1" customFormat="1" spans="1:32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="1" customFormat="1" spans="1:32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="1" customFormat="1" spans="1:32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="1" customFormat="1" spans="1:32">
      <c r="A94" s="18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="1" customFormat="1" spans="1:32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="1" customFormat="1" spans="1:32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="1" customFormat="1" spans="1:32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="1" customFormat="1" spans="1:32">
      <c r="A98" s="18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="1" customFormat="1" spans="1:32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="1" customFormat="1" spans="1:32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="1" customFormat="1" spans="1:32">
      <c r="A101" s="18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="1" customFormat="1" spans="1:32">
      <c r="A102" s="18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="1" customFormat="1" spans="1:32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="1" customFormat="1" spans="1:32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="1" customFormat="1" spans="1:32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="1" customFormat="1" spans="1:32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="1" customFormat="1" spans="1:32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="1" customFormat="1" spans="1:32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="1" customFormat="1" spans="1:32">
      <c r="A109" s="18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="1" customFormat="1" spans="1:32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="1" customFormat="1" spans="1:32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="1" customFormat="1" spans="1:32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="1" customFormat="1" spans="1:32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="1" customFormat="1" spans="1:32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="1" customFormat="1" spans="1:32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="1" customFormat="1" spans="1:32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="1" customFormat="1" spans="1:32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="1" customFormat="1" spans="1:32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="1" customFormat="1" spans="1:32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="1" customFormat="1" spans="1:32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="1" customFormat="1" spans="1:32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="1" customFormat="1" spans="1:32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="1" customFormat="1" spans="1:32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="1" customFormat="1" spans="1:32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="1" customFormat="1" spans="1:32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="1" customFormat="1" spans="1:32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="1" customFormat="1" spans="1:32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="1" customFormat="1" spans="1:32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="1" customFormat="1" spans="1:32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="1" customFormat="1" spans="1:32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="1" customFormat="1" spans="1:32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="1" customFormat="1" spans="1:32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="1" customFormat="1" spans="1:32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="1" customFormat="1" spans="1:32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="1" customFormat="1" spans="1:32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="1" customFormat="1" spans="1:32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="1" customFormat="1" spans="1:32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="1" customFormat="1" spans="1:32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="1" customFormat="1" spans="1:32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="1" customFormat="1" spans="1:32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="1" customFormat="1" spans="1:32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="1" customFormat="1" spans="1:32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="1" customFormat="1" spans="1:32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="1" customFormat="1" spans="1:32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="1" customFormat="1" spans="1:32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="1" customFormat="1" spans="1:32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="1" customFormat="1" spans="1:32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="1" customFormat="1" spans="1:32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="1" customFormat="1" spans="1:32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="1" customFormat="1" spans="1:32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="1" customFormat="1" spans="1:32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="1" customFormat="1" spans="1:32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="1" customFormat="1" spans="1:32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="1" customFormat="1" spans="1:32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="1" customFormat="1" spans="1:32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="1" customFormat="1" spans="1:32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="1" customFormat="1" spans="1:32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="1" customFormat="1" spans="1:32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="1" customFormat="1" spans="1:32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="1" customFormat="1" spans="1:32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="1" customFormat="1" spans="1:32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="1" customFormat="1" spans="1:32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="1" customFormat="1" spans="1:32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="1" customFormat="1" spans="1:32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="1" customFormat="1" spans="1:32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="1" customFormat="1" spans="1:32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="1" customFormat="1" spans="1:32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="1" customFormat="1" spans="1:32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="1" customFormat="1" spans="1:32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="1" customFormat="1" spans="1:32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="1" customFormat="1" spans="1:32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="1" customFormat="1" spans="1:32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="1" customFormat="1" spans="1:32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="1" customFormat="1" spans="1:32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="1" customFormat="1" spans="1:32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="1" customFormat="1" spans="1:32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="1" customFormat="1" spans="1:32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="1" customFormat="1" spans="1:32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="1" customFormat="1" spans="1:32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="1" customFormat="1" spans="1:32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="1" customFormat="1" spans="1:32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="1" customFormat="1" spans="1:32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="1" customFormat="1" spans="1:32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="1" customFormat="1" spans="1:32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</sheetData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1:A2"/>
    <mergeCell ref="B1:B2"/>
    <mergeCell ref="C1:C2"/>
    <mergeCell ref="D1:D2"/>
    <mergeCell ref="D59:D60"/>
    <mergeCell ref="B59:C6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分学校分学科计划表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2021-05-15T09:53:00Z</dcterms:created>
  <dcterms:modified xsi:type="dcterms:W3CDTF">2021-05-15T10:23:56Z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