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firstSheet="1" activeTab="1"/>
  </bookViews>
  <sheets>
    <sheet name="LJSKNV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<sst xmlns="http://schemas.openxmlformats.org/spreadsheetml/2006/main" count="1221" uniqueCount="616">
  <si>
    <t>附件1：</t>
  </si>
  <si>
    <t>2021年浦城县公开招聘中小学幼儿园新任教师入围人员名单</t>
  </si>
  <si>
    <r>
      <t>职业技术学校信息技术</t>
    </r>
    <r>
      <rPr>
        <b/>
        <sz val="18"/>
        <rFont val="方正小标宋简体"/>
        <family val="0"/>
      </rPr>
      <t>（</t>
    </r>
    <r>
      <rPr>
        <b/>
        <sz val="18"/>
        <rFont val="华文新魏"/>
        <family val="3"/>
      </rPr>
      <t>招聘2人</t>
    </r>
    <r>
      <rPr>
        <b/>
        <sz val="18"/>
        <rFont val="方正小标宋简体"/>
        <family val="0"/>
      </rPr>
      <t>）</t>
    </r>
  </si>
  <si>
    <t>准考证号</t>
  </si>
  <si>
    <t>姓名</t>
  </si>
  <si>
    <t>性别</t>
  </si>
  <si>
    <t>教育综合</t>
  </si>
  <si>
    <t>专业知识</t>
  </si>
  <si>
    <t>笔试成绩</t>
  </si>
  <si>
    <t>折算成
百分制</t>
  </si>
  <si>
    <t>政策性加分</t>
  </si>
  <si>
    <t>加分后成绩</t>
  </si>
  <si>
    <t>位次</t>
  </si>
  <si>
    <t>674121105009</t>
  </si>
  <si>
    <t>钟依丽</t>
  </si>
  <si>
    <t>女</t>
  </si>
  <si>
    <t>97.0</t>
  </si>
  <si>
    <t>108.5</t>
  </si>
  <si>
    <t>103.9</t>
  </si>
  <si>
    <t>674121105025</t>
  </si>
  <si>
    <t>华雪梅</t>
  </si>
  <si>
    <t>71.5</t>
  </si>
  <si>
    <t>118.0</t>
  </si>
  <si>
    <t>99.4</t>
  </si>
  <si>
    <t>职业技术学校英语（招聘1人）</t>
  </si>
  <si>
    <t>加分后
成绩</t>
  </si>
  <si>
    <t>673321104751</t>
  </si>
  <si>
    <t>詹静</t>
  </si>
  <si>
    <t>93.0</t>
  </si>
  <si>
    <t>84.0</t>
  </si>
  <si>
    <t>87.6</t>
  </si>
  <si>
    <t>673321104617</t>
  </si>
  <si>
    <t>姜梦雪</t>
  </si>
  <si>
    <t>97.5</t>
  </si>
  <si>
    <t>79.0</t>
  </si>
  <si>
    <t>86.4</t>
  </si>
  <si>
    <r>
      <t>城区高</t>
    </r>
    <r>
      <rPr>
        <b/>
        <sz val="18"/>
        <rFont val="方正小标宋简体"/>
        <family val="0"/>
      </rPr>
      <t>（</t>
    </r>
    <r>
      <rPr>
        <b/>
        <sz val="18"/>
        <rFont val="华文新魏"/>
        <family val="3"/>
      </rPr>
      <t>完</t>
    </r>
    <r>
      <rPr>
        <b/>
        <sz val="18"/>
        <rFont val="方正小标宋简体"/>
        <family val="0"/>
      </rPr>
      <t>）</t>
    </r>
    <r>
      <rPr>
        <b/>
        <sz val="18"/>
        <rFont val="华文新魏"/>
        <family val="3"/>
      </rPr>
      <t>中数学（招聘1人）</t>
    </r>
  </si>
  <si>
    <t>673221104550</t>
  </si>
  <si>
    <t>季源</t>
  </si>
  <si>
    <t>男</t>
  </si>
  <si>
    <t>81.0</t>
  </si>
  <si>
    <t>82.2</t>
  </si>
  <si>
    <r>
      <t>城区高</t>
    </r>
    <r>
      <rPr>
        <b/>
        <sz val="18"/>
        <rFont val="方正小标宋简体"/>
        <family val="0"/>
      </rPr>
      <t>（</t>
    </r>
    <r>
      <rPr>
        <b/>
        <sz val="18"/>
        <rFont val="华文新魏"/>
        <family val="3"/>
      </rPr>
      <t>完</t>
    </r>
    <r>
      <rPr>
        <b/>
        <sz val="18"/>
        <rFont val="方正小标宋简体"/>
        <family val="0"/>
      </rPr>
      <t>）</t>
    </r>
    <r>
      <rPr>
        <b/>
        <sz val="18"/>
        <rFont val="华文新魏"/>
        <family val="3"/>
      </rPr>
      <t>中政治（招聘1人）</t>
    </r>
  </si>
  <si>
    <t>673721104921</t>
  </si>
  <si>
    <t>丁嘉祈</t>
  </si>
  <si>
    <t>78.5</t>
  </si>
  <si>
    <t>89.9</t>
  </si>
  <si>
    <t>梦笔学校化学（招聘1人）</t>
  </si>
  <si>
    <t>673521104846</t>
  </si>
  <si>
    <t>修筠蔚</t>
  </si>
  <si>
    <t>100.5</t>
  </si>
  <si>
    <t>95.0</t>
  </si>
  <si>
    <t>97.2</t>
  </si>
  <si>
    <t>673521104848</t>
  </si>
  <si>
    <t>郑晓惠</t>
  </si>
  <si>
    <t>101.0</t>
  </si>
  <si>
    <t>88.0</t>
  </si>
  <si>
    <t>93.2</t>
  </si>
  <si>
    <t>673521104816</t>
  </si>
  <si>
    <t>刘巧</t>
  </si>
  <si>
    <t>64.0</t>
  </si>
  <si>
    <t>72.0</t>
  </si>
  <si>
    <t>68.8</t>
  </si>
  <si>
    <t>3</t>
  </si>
  <si>
    <t>梦笔学校体育（招聘1人）</t>
  </si>
  <si>
    <t>674521105104</t>
  </si>
  <si>
    <t>陈凌俊</t>
  </si>
  <si>
    <t>66.5</t>
  </si>
  <si>
    <t>68.7</t>
  </si>
  <si>
    <t>乡镇中学语文（招聘4人）</t>
  </si>
  <si>
    <t>673121104504</t>
  </si>
  <si>
    <t>刘美露</t>
  </si>
  <si>
    <t>110.5</t>
  </si>
  <si>
    <t>106.5</t>
  </si>
  <si>
    <t>108.1</t>
  </si>
  <si>
    <t>1</t>
  </si>
  <si>
    <t>673121104532</t>
  </si>
  <si>
    <t>周仁丽</t>
  </si>
  <si>
    <t>98.0</t>
  </si>
  <si>
    <t>105.5</t>
  </si>
  <si>
    <t>2</t>
  </si>
  <si>
    <t>673121104496</t>
  </si>
  <si>
    <t>姚紫芬</t>
  </si>
  <si>
    <t>100.0</t>
  </si>
  <si>
    <t>94.5</t>
  </si>
  <si>
    <t>96.7</t>
  </si>
  <si>
    <t>673121104469</t>
  </si>
  <si>
    <t>李英</t>
  </si>
  <si>
    <t>103.5</t>
  </si>
  <si>
    <t>90.5</t>
  </si>
  <si>
    <t>95.7</t>
  </si>
  <si>
    <t>4</t>
  </si>
  <si>
    <t>乡镇中学数学（招聘5人）</t>
  </si>
  <si>
    <t>673221104580</t>
  </si>
  <si>
    <t>吴晓芳</t>
  </si>
  <si>
    <t>99.0</t>
  </si>
  <si>
    <t>112.5</t>
  </si>
  <si>
    <t>107.1</t>
  </si>
  <si>
    <t>673221104596</t>
  </si>
  <si>
    <t>耿星婉</t>
  </si>
  <si>
    <t>80.5</t>
  </si>
  <si>
    <t>85.5</t>
  </si>
  <si>
    <t>83.5</t>
  </si>
  <si>
    <t>673221104557</t>
  </si>
  <si>
    <t>陈晓</t>
  </si>
  <si>
    <t>70.5</t>
  </si>
  <si>
    <t>78.3</t>
  </si>
  <si>
    <t>乡镇中学英语（招聘2人）</t>
  </si>
  <si>
    <t>673321104741</t>
  </si>
  <si>
    <t>陈幼华</t>
  </si>
  <si>
    <t>98.5</t>
  </si>
  <si>
    <t>82.3</t>
  </si>
  <si>
    <t>673321104731</t>
  </si>
  <si>
    <t>江丽</t>
  </si>
  <si>
    <t>92.5</t>
  </si>
  <si>
    <t>73.5</t>
  </si>
  <si>
    <t>81.1</t>
  </si>
  <si>
    <t>乡镇中学地理（招聘2人）</t>
  </si>
  <si>
    <t>673921104988</t>
  </si>
  <si>
    <t>刘慎美</t>
  </si>
  <si>
    <t>104.3</t>
  </si>
  <si>
    <t>城区小学语文（招聘4人）</t>
  </si>
  <si>
    <t>671121101049</t>
  </si>
  <si>
    <t>吕玲琦</t>
  </si>
  <si>
    <t>123.5</t>
  </si>
  <si>
    <t>116.9</t>
  </si>
  <si>
    <t>671121101634</t>
  </si>
  <si>
    <t>吕文卿</t>
  </si>
  <si>
    <t>111.0</t>
  </si>
  <si>
    <t>671121101618</t>
  </si>
  <si>
    <t>郑怡</t>
  </si>
  <si>
    <t>113.0</t>
  </si>
  <si>
    <t>102.2</t>
  </si>
  <si>
    <t>671121101485</t>
  </si>
  <si>
    <t>潘晨萱</t>
  </si>
  <si>
    <t>121.5</t>
  </si>
  <si>
    <t>87.0</t>
  </si>
  <si>
    <t>100.8</t>
  </si>
  <si>
    <t>671121101750</t>
  </si>
  <si>
    <t>骆倩</t>
  </si>
  <si>
    <t>115.5</t>
  </si>
  <si>
    <t>89.0</t>
  </si>
  <si>
    <t>99.6</t>
  </si>
  <si>
    <t>671121101856</t>
  </si>
  <si>
    <t>练晓莉</t>
  </si>
  <si>
    <t>109.0</t>
  </si>
  <si>
    <t>90.0</t>
  </si>
  <si>
    <t>97.6</t>
  </si>
  <si>
    <t>671121101199</t>
  </si>
  <si>
    <t>余慧玲</t>
  </si>
  <si>
    <t>94.9</t>
  </si>
  <si>
    <t>671121101886</t>
  </si>
  <si>
    <t>陈艺玮</t>
  </si>
  <si>
    <t>106.0</t>
  </si>
  <si>
    <t>94.6</t>
  </si>
  <si>
    <t>671121101719</t>
  </si>
  <si>
    <t>徐金翠</t>
  </si>
  <si>
    <t>87.5</t>
  </si>
  <si>
    <t>88.7</t>
  </si>
  <si>
    <t>671121101198</t>
  </si>
  <si>
    <t>刘雨昕</t>
  </si>
  <si>
    <t>88.5</t>
  </si>
  <si>
    <t>86.5</t>
  </si>
  <si>
    <t>87.3</t>
  </si>
  <si>
    <t>671121101216</t>
  </si>
  <si>
    <t>杨展晴</t>
  </si>
  <si>
    <t>81.5</t>
  </si>
  <si>
    <t>86.6</t>
  </si>
  <si>
    <t>671121101159</t>
  </si>
  <si>
    <t>余周岩</t>
  </si>
  <si>
    <t>84.7</t>
  </si>
  <si>
    <t>城区小学数学（招聘1人）</t>
  </si>
  <si>
    <t>671221102459</t>
  </si>
  <si>
    <t>李恋</t>
  </si>
  <si>
    <t>124.5</t>
  </si>
  <si>
    <t>124.1</t>
  </si>
  <si>
    <t>671221103228</t>
  </si>
  <si>
    <t>张锦涛</t>
  </si>
  <si>
    <t>122.0</t>
  </si>
  <si>
    <t>125.5</t>
  </si>
  <si>
    <t>671221103020</t>
  </si>
  <si>
    <t>徐丹翔</t>
  </si>
  <si>
    <t>109.5</t>
  </si>
  <si>
    <t>109.1</t>
  </si>
  <si>
    <t>城区小学英语（招聘7人）</t>
  </si>
  <si>
    <t>671321103437</t>
  </si>
  <si>
    <t>杨茜</t>
  </si>
  <si>
    <t>671321103488</t>
  </si>
  <si>
    <t>王静静</t>
  </si>
  <si>
    <t>117.5</t>
  </si>
  <si>
    <t>84.5</t>
  </si>
  <si>
    <t>97.7</t>
  </si>
  <si>
    <t>671321103411</t>
  </si>
  <si>
    <t>周机敏</t>
  </si>
  <si>
    <t>104.0</t>
  </si>
  <si>
    <t>91.5</t>
  </si>
  <si>
    <t>96.5</t>
  </si>
  <si>
    <t>671321103639</t>
  </si>
  <si>
    <t>吴昊</t>
  </si>
  <si>
    <t>95.5</t>
  </si>
  <si>
    <t>671321103313</t>
  </si>
  <si>
    <t>周诗洁</t>
  </si>
  <si>
    <t>112.0</t>
  </si>
  <si>
    <t>83.0</t>
  </si>
  <si>
    <t>671321103546</t>
  </si>
  <si>
    <t>余宇</t>
  </si>
  <si>
    <t>107.5</t>
  </si>
  <si>
    <t>93.4</t>
  </si>
  <si>
    <t>671321103505</t>
  </si>
  <si>
    <t>阮建珍</t>
  </si>
  <si>
    <t>671321103442</t>
  </si>
  <si>
    <t>官苏杭</t>
  </si>
  <si>
    <t>103.0</t>
  </si>
  <si>
    <t>91.9</t>
  </si>
  <si>
    <t>671321103338</t>
  </si>
  <si>
    <t>游艺璇</t>
  </si>
  <si>
    <t>78.0</t>
  </si>
  <si>
    <t>90.4</t>
  </si>
  <si>
    <t>671321103391</t>
  </si>
  <si>
    <t>温碧霞</t>
  </si>
  <si>
    <t>89.2</t>
  </si>
  <si>
    <t>671321103581</t>
  </si>
  <si>
    <t>周嘉雪</t>
  </si>
  <si>
    <t>89.5</t>
  </si>
  <si>
    <t>87.1</t>
  </si>
  <si>
    <t>671321103538</t>
  </si>
  <si>
    <t>曹晓昀</t>
  </si>
  <si>
    <t>79.5</t>
  </si>
  <si>
    <t>86.3</t>
  </si>
  <si>
    <t>671321103607</t>
  </si>
  <si>
    <t>李雪雁</t>
  </si>
  <si>
    <t>75.0</t>
  </si>
  <si>
    <t>86.2</t>
  </si>
  <si>
    <t>671321103409</t>
  </si>
  <si>
    <t>邹芯怡</t>
  </si>
  <si>
    <t>94.0</t>
  </si>
  <si>
    <t>671321103445</t>
  </si>
  <si>
    <t>阮燕萍</t>
  </si>
  <si>
    <t>79.2</t>
  </si>
  <si>
    <t>671321103583</t>
  </si>
  <si>
    <t>朱红</t>
  </si>
  <si>
    <t>73.0</t>
  </si>
  <si>
    <t>78.6</t>
  </si>
  <si>
    <t>671321103415</t>
  </si>
  <si>
    <t>包芳慧</t>
  </si>
  <si>
    <t>85.0</t>
  </si>
  <si>
    <t>74.0</t>
  </si>
  <si>
    <t>78.4</t>
  </si>
  <si>
    <t>671321103662</t>
  </si>
  <si>
    <t>刘新蕾</t>
  </si>
  <si>
    <t>68.5</t>
  </si>
  <si>
    <t>76.1</t>
  </si>
  <si>
    <t>671321103556</t>
  </si>
  <si>
    <t>黄柳慧</t>
  </si>
  <si>
    <t>58.5</t>
  </si>
  <si>
    <t>71.7</t>
  </si>
  <si>
    <t>671321103390</t>
  </si>
  <si>
    <t>叶芳铭</t>
  </si>
  <si>
    <t>53.5</t>
  </si>
  <si>
    <t>62.5</t>
  </si>
  <si>
    <t>671321103476</t>
  </si>
  <si>
    <t>丁莉</t>
  </si>
  <si>
    <t>75.5</t>
  </si>
  <si>
    <t>61.5</t>
  </si>
  <si>
    <t>67.1</t>
  </si>
  <si>
    <t>城区小学科学（招聘1人）</t>
  </si>
  <si>
    <t>671421103733</t>
  </si>
  <si>
    <t>章锦港</t>
  </si>
  <si>
    <t>57.0</t>
  </si>
  <si>
    <t>66.6</t>
  </si>
  <si>
    <t>城区小学美术（招聘1人）</t>
  </si>
  <si>
    <t>671821104248</t>
  </si>
  <si>
    <t>张艳玲</t>
  </si>
  <si>
    <t>671821104205</t>
  </si>
  <si>
    <t>徐晓婳</t>
  </si>
  <si>
    <t>671821104142</t>
  </si>
  <si>
    <t>陈玉冰</t>
  </si>
  <si>
    <t>105.0</t>
  </si>
  <si>
    <t>92.7</t>
  </si>
  <si>
    <t>城区小学心理健康（招聘1人）</t>
  </si>
  <si>
    <t>672121104450</t>
  </si>
  <si>
    <t>毛安丰</t>
  </si>
  <si>
    <t>62.0</t>
  </si>
  <si>
    <t>76.0</t>
  </si>
  <si>
    <t>70.4</t>
  </si>
  <si>
    <t>农村小学英语（招聘1人）</t>
  </si>
  <si>
    <t>671321103450</t>
  </si>
  <si>
    <t>傅修文</t>
  </si>
  <si>
    <t>72.7</t>
  </si>
  <si>
    <t>671321103564</t>
  </si>
  <si>
    <t>颜丹丹</t>
  </si>
  <si>
    <t>77.0</t>
  </si>
  <si>
    <t>63.5</t>
  </si>
  <si>
    <t>68.9</t>
  </si>
  <si>
    <t>特殊教育（招聘1人）</t>
  </si>
  <si>
    <t>675121105147</t>
  </si>
  <si>
    <t>姚柔馨</t>
  </si>
  <si>
    <t>51.0</t>
  </si>
  <si>
    <t>64.5</t>
  </si>
  <si>
    <t>幼儿教育（招聘29人）</t>
  </si>
  <si>
    <t>676121100953</t>
  </si>
  <si>
    <t>周艳媚</t>
  </si>
  <si>
    <t>107.0</t>
  </si>
  <si>
    <t>117.0</t>
  </si>
  <si>
    <t>676121100477</t>
  </si>
  <si>
    <t>徐君泓</t>
  </si>
  <si>
    <t>112.4</t>
  </si>
  <si>
    <t>676121100511</t>
  </si>
  <si>
    <t>张莉娜</t>
  </si>
  <si>
    <t>108.0</t>
  </si>
  <si>
    <t>109.2</t>
  </si>
  <si>
    <t>676121100954</t>
  </si>
  <si>
    <t>刘晓英</t>
  </si>
  <si>
    <t>108.2</t>
  </si>
  <si>
    <t>676121100307</t>
  </si>
  <si>
    <t>林茉</t>
  </si>
  <si>
    <t>106.1</t>
  </si>
  <si>
    <t>5</t>
  </si>
  <si>
    <t>676121100655</t>
  </si>
  <si>
    <t>汪雨舟</t>
  </si>
  <si>
    <t>105.3</t>
  </si>
  <si>
    <t>6</t>
  </si>
  <si>
    <t>676121100738</t>
  </si>
  <si>
    <t>叶倩梅</t>
  </si>
  <si>
    <t>676121100336</t>
  </si>
  <si>
    <t>邓明娟</t>
  </si>
  <si>
    <t>105.2</t>
  </si>
  <si>
    <t>8</t>
  </si>
  <si>
    <t>676121100253</t>
  </si>
  <si>
    <t>王慧芸</t>
  </si>
  <si>
    <t>104.4</t>
  </si>
  <si>
    <t>9</t>
  </si>
  <si>
    <t>676121100206</t>
  </si>
  <si>
    <t>林晓霞</t>
  </si>
  <si>
    <t>101.5</t>
  </si>
  <si>
    <t>104.2</t>
  </si>
  <si>
    <t>10</t>
  </si>
  <si>
    <t>676121100610</t>
  </si>
  <si>
    <t>陈思静</t>
  </si>
  <si>
    <t>103.8</t>
  </si>
  <si>
    <t>11</t>
  </si>
  <si>
    <t>676121100805</t>
  </si>
  <si>
    <t>赖梦莲</t>
  </si>
  <si>
    <t>103.6</t>
  </si>
  <si>
    <t>12</t>
  </si>
  <si>
    <t>676121100066</t>
  </si>
  <si>
    <t>汪依青</t>
  </si>
  <si>
    <t>676121100948</t>
  </si>
  <si>
    <t>章新伟</t>
  </si>
  <si>
    <t>14</t>
  </si>
  <si>
    <t>676121100750</t>
  </si>
  <si>
    <t>林飞鹏</t>
  </si>
  <si>
    <t>15</t>
  </si>
  <si>
    <t>676121100606</t>
  </si>
  <si>
    <t>张羽玲</t>
  </si>
  <si>
    <t>16</t>
  </si>
  <si>
    <t>676121100707</t>
  </si>
  <si>
    <t>游诗艳</t>
  </si>
  <si>
    <t>99.5</t>
  </si>
  <si>
    <t>17</t>
  </si>
  <si>
    <t>676121100688</t>
  </si>
  <si>
    <t>尹文娟</t>
  </si>
  <si>
    <t>98.8</t>
  </si>
  <si>
    <t>18</t>
  </si>
  <si>
    <t>676121100021</t>
  </si>
  <si>
    <t>何美林</t>
  </si>
  <si>
    <t>96.0</t>
  </si>
  <si>
    <t>98.4</t>
  </si>
  <si>
    <t>19</t>
  </si>
  <si>
    <t>676121100389</t>
  </si>
  <si>
    <t>张丽</t>
  </si>
  <si>
    <t>20</t>
  </si>
  <si>
    <t>676121100984</t>
  </si>
  <si>
    <t>许晴</t>
  </si>
  <si>
    <t>676121100778</t>
  </si>
  <si>
    <t>魏紫妮</t>
  </si>
  <si>
    <t>22</t>
  </si>
  <si>
    <t>676121100859</t>
  </si>
  <si>
    <t>叶琪玮</t>
  </si>
  <si>
    <t>97.4</t>
  </si>
  <si>
    <t>23</t>
  </si>
  <si>
    <t>676121100829</t>
  </si>
  <si>
    <t>戴水香</t>
  </si>
  <si>
    <t>96.3</t>
  </si>
  <si>
    <t>24</t>
  </si>
  <si>
    <t>676121100594</t>
  </si>
  <si>
    <t>李玲</t>
  </si>
  <si>
    <t>95.4</t>
  </si>
  <si>
    <t>25</t>
  </si>
  <si>
    <t>676121100087</t>
  </si>
  <si>
    <t>胡丽</t>
  </si>
  <si>
    <t>95.2</t>
  </si>
  <si>
    <t>26</t>
  </si>
  <si>
    <t>676121100540</t>
  </si>
  <si>
    <t>谢伟英</t>
  </si>
  <si>
    <t>27</t>
  </si>
  <si>
    <t>676121100513</t>
  </si>
  <si>
    <t>连凌雪</t>
  </si>
  <si>
    <t>28</t>
  </si>
  <si>
    <t>676121100262</t>
  </si>
  <si>
    <t>丁小霞</t>
  </si>
  <si>
    <t>676121100351</t>
  </si>
  <si>
    <t>刘仙</t>
  </si>
  <si>
    <t>94.7</t>
  </si>
  <si>
    <t>30</t>
  </si>
  <si>
    <t>676121100650</t>
  </si>
  <si>
    <t>范舒涵</t>
  </si>
  <si>
    <t>91.0</t>
  </si>
  <si>
    <t>31</t>
  </si>
  <si>
    <t>676121100577</t>
  </si>
  <si>
    <t>刘森</t>
  </si>
  <si>
    <t>676121100936</t>
  </si>
  <si>
    <t>陈嘉文</t>
  </si>
  <si>
    <t>94.2</t>
  </si>
  <si>
    <t>33</t>
  </si>
  <si>
    <t>676121100109</t>
  </si>
  <si>
    <t>廖洋虹</t>
  </si>
  <si>
    <t>92.3</t>
  </si>
  <si>
    <t>34</t>
  </si>
  <si>
    <t>676121100179</t>
  </si>
  <si>
    <t>周侠</t>
  </si>
  <si>
    <t>93.5</t>
  </si>
  <si>
    <t>92.1</t>
  </si>
  <si>
    <t>35</t>
  </si>
  <si>
    <t>676121100649</t>
  </si>
  <si>
    <t>王丽芬</t>
  </si>
  <si>
    <t>36</t>
  </si>
  <si>
    <t>676121100487</t>
  </si>
  <si>
    <t>李霄</t>
  </si>
  <si>
    <t>86.0</t>
  </si>
  <si>
    <t>91.7</t>
  </si>
  <si>
    <t>37</t>
  </si>
  <si>
    <t>676121100522</t>
  </si>
  <si>
    <t>周夏楠</t>
  </si>
  <si>
    <t>91.4</t>
  </si>
  <si>
    <t>38</t>
  </si>
  <si>
    <t>676121101007</t>
  </si>
  <si>
    <t>李玉婷</t>
  </si>
  <si>
    <t>676121100592</t>
  </si>
  <si>
    <t>刘新慧</t>
  </si>
  <si>
    <t>91.1</t>
  </si>
  <si>
    <t>40</t>
  </si>
  <si>
    <t>676121100278</t>
  </si>
  <si>
    <t>张茜溪</t>
  </si>
  <si>
    <t>90.8</t>
  </si>
  <si>
    <t>41</t>
  </si>
  <si>
    <t>676121100691</t>
  </si>
  <si>
    <t>黄雯璐</t>
  </si>
  <si>
    <t>92.0</t>
  </si>
  <si>
    <t>42</t>
  </si>
  <si>
    <t>676121100566</t>
  </si>
  <si>
    <t>林谋昀</t>
  </si>
  <si>
    <t>89.8</t>
  </si>
  <si>
    <t>43</t>
  </si>
  <si>
    <t>676121100637</t>
  </si>
  <si>
    <t>张慧敏</t>
  </si>
  <si>
    <t>89.4</t>
  </si>
  <si>
    <t>44</t>
  </si>
  <si>
    <t>676121101002</t>
  </si>
  <si>
    <t>姜奕珊</t>
  </si>
  <si>
    <t>89.3</t>
  </si>
  <si>
    <t>45</t>
  </si>
  <si>
    <t>676121100094</t>
  </si>
  <si>
    <t>方静雯</t>
  </si>
  <si>
    <t>82.5</t>
  </si>
  <si>
    <t>89.1</t>
  </si>
  <si>
    <t>46</t>
  </si>
  <si>
    <t>676121100404</t>
  </si>
  <si>
    <t>孙燕</t>
  </si>
  <si>
    <t>88.3</t>
  </si>
  <si>
    <t>47</t>
  </si>
  <si>
    <t>676121100092</t>
  </si>
  <si>
    <t>王诗璐</t>
  </si>
  <si>
    <t>88.1</t>
  </si>
  <si>
    <t>48</t>
  </si>
  <si>
    <t>676121100492</t>
  </si>
  <si>
    <t>叶云</t>
  </si>
  <si>
    <t>87.8</t>
  </si>
  <si>
    <t>49</t>
  </si>
  <si>
    <t>676121100301</t>
  </si>
  <si>
    <t>范桂琴</t>
  </si>
  <si>
    <t>676121100543</t>
  </si>
  <si>
    <t>吕蓥杰</t>
  </si>
  <si>
    <t>51</t>
  </si>
  <si>
    <t>676121100157</t>
  </si>
  <si>
    <t>蔡宛吟</t>
  </si>
  <si>
    <t>676121100010</t>
  </si>
  <si>
    <t>黄怡晨</t>
  </si>
  <si>
    <t>77.5</t>
  </si>
  <si>
    <t>676121100730</t>
  </si>
  <si>
    <t>张宇佳</t>
  </si>
  <si>
    <t>86.9</t>
  </si>
  <si>
    <t>54</t>
  </si>
  <si>
    <t>676121100214</t>
  </si>
  <si>
    <t>陈雪萍</t>
  </si>
  <si>
    <t>676121100835</t>
  </si>
  <si>
    <t>杨江瑶</t>
  </si>
  <si>
    <t>86.8</t>
  </si>
  <si>
    <t>56</t>
  </si>
  <si>
    <t>676121100048</t>
  </si>
  <si>
    <t>应辰倩</t>
  </si>
  <si>
    <t>57</t>
  </si>
  <si>
    <t>676121100071</t>
  </si>
  <si>
    <t>章文龙</t>
  </si>
  <si>
    <t>80.0</t>
  </si>
  <si>
    <t>58</t>
  </si>
  <si>
    <t>676121100797</t>
  </si>
  <si>
    <t>游晓宇</t>
  </si>
  <si>
    <t>85.9</t>
  </si>
  <si>
    <t>59</t>
  </si>
  <si>
    <t>676121101005</t>
  </si>
  <si>
    <t>叶俊琳</t>
  </si>
  <si>
    <t>60</t>
  </si>
  <si>
    <t>676121100814</t>
  </si>
  <si>
    <t>孙影佳</t>
  </si>
  <si>
    <t>85.4</t>
  </si>
  <si>
    <t>61</t>
  </si>
  <si>
    <t>676121100496</t>
  </si>
  <si>
    <t>王旭颖</t>
  </si>
  <si>
    <t>85.2</t>
  </si>
  <si>
    <t>62</t>
  </si>
  <si>
    <t>676121100777</t>
  </si>
  <si>
    <t>陈诗文</t>
  </si>
  <si>
    <t>71.0</t>
  </si>
  <si>
    <t>84.2</t>
  </si>
  <si>
    <t>63</t>
  </si>
  <si>
    <t>676121100368</t>
  </si>
  <si>
    <t>周钦圯</t>
  </si>
  <si>
    <t>82.0</t>
  </si>
  <si>
    <t>83.8</t>
  </si>
  <si>
    <t>64</t>
  </si>
  <si>
    <t>676121100065</t>
  </si>
  <si>
    <t>詹璐瑶</t>
  </si>
  <si>
    <t>83.7</t>
  </si>
  <si>
    <t>65</t>
  </si>
  <si>
    <t>676121100019</t>
  </si>
  <si>
    <t>刘誉花</t>
  </si>
  <si>
    <t>83.3</t>
  </si>
  <si>
    <t>66</t>
  </si>
  <si>
    <t>676121100641</t>
  </si>
  <si>
    <t>张静宇</t>
  </si>
  <si>
    <t>82.6</t>
  </si>
  <si>
    <t>67</t>
  </si>
  <si>
    <t>676121100324</t>
  </si>
  <si>
    <t>鲍伊琳</t>
  </si>
  <si>
    <t>676121100219</t>
  </si>
  <si>
    <t>何若欣</t>
  </si>
  <si>
    <t>69</t>
  </si>
  <si>
    <t>676121100763</t>
  </si>
  <si>
    <t>陆雪琦</t>
  </si>
  <si>
    <t>70</t>
  </si>
  <si>
    <t>676121100483</t>
  </si>
  <si>
    <t>周梅</t>
  </si>
  <si>
    <t>676121100759</t>
  </si>
  <si>
    <t>刘颖</t>
  </si>
  <si>
    <t>81.8</t>
  </si>
  <si>
    <t>72</t>
  </si>
  <si>
    <t>676121100300</t>
  </si>
  <si>
    <t>邹洁琼</t>
  </si>
  <si>
    <t>80.6</t>
  </si>
  <si>
    <t>73</t>
  </si>
  <si>
    <t>676121100415</t>
  </si>
  <si>
    <t>徐丹婷</t>
  </si>
  <si>
    <t>80.3</t>
  </si>
  <si>
    <t>74</t>
  </si>
  <si>
    <t>676121100694</t>
  </si>
  <si>
    <t>金文菊</t>
  </si>
  <si>
    <t>80.1</t>
  </si>
  <si>
    <t>75</t>
  </si>
  <si>
    <t>676121100325</t>
  </si>
  <si>
    <t>叶子媚</t>
  </si>
  <si>
    <t>77.9</t>
  </si>
  <si>
    <t>76</t>
  </si>
  <si>
    <t>676121100025</t>
  </si>
  <si>
    <t>吴海慧</t>
  </si>
  <si>
    <t>77.8</t>
  </si>
  <si>
    <t>77</t>
  </si>
  <si>
    <t>676121100142</t>
  </si>
  <si>
    <t>林晨阳</t>
  </si>
  <si>
    <t>676121100769</t>
  </si>
  <si>
    <t>吴佳琪</t>
  </si>
  <si>
    <t>79</t>
  </si>
  <si>
    <t>676121100346</t>
  </si>
  <si>
    <t>李丹阳</t>
  </si>
  <si>
    <t>77.4</t>
  </si>
  <si>
    <t>80</t>
  </si>
  <si>
    <t>676121100295</t>
  </si>
  <si>
    <t>吴志香</t>
  </si>
  <si>
    <t>76.9</t>
  </si>
  <si>
    <t>81</t>
  </si>
  <si>
    <t>676121100579</t>
  </si>
  <si>
    <t>祖惠</t>
  </si>
  <si>
    <t>76.4</t>
  </si>
  <si>
    <t>82</t>
  </si>
  <si>
    <t>676121100714</t>
  </si>
  <si>
    <t>陈斯思</t>
  </si>
  <si>
    <t>69.5</t>
  </si>
  <si>
    <t>676121100727</t>
  </si>
  <si>
    <t>岑妍慧</t>
  </si>
  <si>
    <t>68.0</t>
  </si>
  <si>
    <t>75.8</t>
  </si>
  <si>
    <t>84</t>
  </si>
  <si>
    <t>676121100546</t>
  </si>
  <si>
    <t>聂海娟</t>
  </si>
  <si>
    <t>70.0</t>
  </si>
  <si>
    <t>75.1</t>
  </si>
  <si>
    <t>85</t>
  </si>
  <si>
    <t>676121100602</t>
  </si>
  <si>
    <t>严晨萱</t>
  </si>
  <si>
    <t>73.8</t>
  </si>
  <si>
    <t>86</t>
  </si>
  <si>
    <t>676121100806</t>
  </si>
  <si>
    <t>彭思琳</t>
  </si>
  <si>
    <t>60.0</t>
  </si>
  <si>
    <t>73.6</t>
  </si>
  <si>
    <t>87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</si>
</sst>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8"/>
      <name val="华文新魏"/>
      <family val="3"/>
    </font>
    <font>
      <b/>
      <sz val="10"/>
      <name val="Arial Unicode MS"/>
      <family val="0"/>
    </font>
    <font>
      <b/>
      <sz val="10"/>
      <name val="宋体"/>
      <family val="0"/>
    </font>
    <font>
      <sz val="10"/>
      <name val="Arial"/>
      <family val="2"/>
    </font>
    <font>
      <sz val="12"/>
      <name val="Arial Unicode MS"/>
      <family val="0"/>
    </font>
    <font>
      <sz val="12"/>
      <color indexed="10"/>
      <name val="Arial Unicode MS"/>
      <family val="0"/>
    </font>
    <font>
      <b/>
      <sz val="20"/>
      <name val="黑体"/>
      <family val="3"/>
    </font>
    <font>
      <b/>
      <sz val="20"/>
      <name val="华文新魏"/>
      <family val="3"/>
    </font>
    <font>
      <sz val="11"/>
      <name val="Arial"/>
      <family val="2"/>
    </font>
    <font>
      <sz val="12"/>
      <name val="Arial"/>
      <family val="2"/>
    </font>
    <font>
      <b/>
      <sz val="12"/>
      <name val="Arial Unicode MS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1"/>
  <sheetViews>
    <sheetView tabSelected="1" workbookViewId="0" topLeftCell="A83">
      <selection activeCell="A100" sqref="A100:J100"/>
    </sheetView>
  </sheetViews>
  <sheetFormatPr defaultColWidth="9.00390625" defaultRowHeight="14.25"/>
  <cols>
    <col min="1" max="1" width="15.125" style="0" customWidth="1"/>
    <col min="2" max="2" width="9.50390625" style="2" customWidth="1"/>
    <col min="3" max="3" width="5.00390625" style="0" bestFit="1" customWidth="1"/>
    <col min="4" max="5" width="9.125" style="0" customWidth="1"/>
    <col min="6" max="6" width="9.125" style="3" customWidth="1"/>
    <col min="7" max="7" width="9.875" style="3" customWidth="1"/>
    <col min="8" max="8" width="7.00390625" style="3" customWidth="1"/>
    <col min="9" max="9" width="10.375" style="3" customWidth="1"/>
    <col min="10" max="10" width="5.75390625" style="0" customWidth="1"/>
    <col min="11" max="11" width="10.75390625" style="0" customWidth="1"/>
    <col min="12" max="12" width="7.625" style="4" customWidth="1"/>
    <col min="13" max="13" width="8.375" style="0" customWidth="1"/>
  </cols>
  <sheetData>
    <row r="1" ht="14.25">
      <c r="A1" t="s">
        <v>0</v>
      </c>
    </row>
    <row r="2" spans="1:13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6"/>
      <c r="L2" s="16"/>
      <c r="M2" s="16"/>
    </row>
    <row r="3" spans="1:13" ht="27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17"/>
      <c r="L3" s="17"/>
      <c r="M3" s="17"/>
    </row>
    <row r="4" spans="1:10" ht="27.75" customHeight="1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9" t="s">
        <v>9</v>
      </c>
      <c r="H4" s="9" t="s">
        <v>10</v>
      </c>
      <c r="I4" s="9" t="s">
        <v>11</v>
      </c>
      <c r="J4" s="18" t="s">
        <v>12</v>
      </c>
    </row>
    <row r="5" spans="1:10" ht="21.75" customHeight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1">
        <f>ROUND(F5/1.5,2)</f>
        <v>69.27</v>
      </c>
      <c r="H5" s="11"/>
      <c r="I5" s="11">
        <f>G5+H5</f>
        <v>69.27</v>
      </c>
      <c r="J5" s="18">
        <v>1</v>
      </c>
    </row>
    <row r="6" spans="1:10" ht="21.75" customHeight="1">
      <c r="A6" s="10" t="s">
        <v>19</v>
      </c>
      <c r="B6" s="10" t="s">
        <v>20</v>
      </c>
      <c r="C6" s="10" t="s">
        <v>15</v>
      </c>
      <c r="D6" s="10" t="s">
        <v>21</v>
      </c>
      <c r="E6" s="10" t="s">
        <v>22</v>
      </c>
      <c r="F6" s="10" t="s">
        <v>23</v>
      </c>
      <c r="G6" s="11">
        <f>ROUND(F6/1.5,2)</f>
        <v>66.27</v>
      </c>
      <c r="H6" s="11"/>
      <c r="I6" s="11">
        <f>G6+H6</f>
        <v>66.27</v>
      </c>
      <c r="J6" s="18">
        <v>2</v>
      </c>
    </row>
    <row r="7" spans="1:10" ht="27" customHeight="1">
      <c r="A7" s="6" t="s">
        <v>24</v>
      </c>
      <c r="B7" s="6"/>
      <c r="C7" s="6"/>
      <c r="D7" s="6"/>
      <c r="E7" s="6"/>
      <c r="F7" s="6"/>
      <c r="G7" s="6"/>
      <c r="H7" s="6"/>
      <c r="I7" s="6"/>
      <c r="J7" s="6"/>
    </row>
    <row r="8" spans="1:10" ht="27.75" customHeight="1">
      <c r="A8" s="7" t="s">
        <v>3</v>
      </c>
      <c r="B8" s="8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9" t="s">
        <v>9</v>
      </c>
      <c r="H8" s="9" t="s">
        <v>10</v>
      </c>
      <c r="I8" s="9" t="s">
        <v>25</v>
      </c>
      <c r="J8" s="18" t="s">
        <v>12</v>
      </c>
    </row>
    <row r="9" spans="1:10" ht="21.75" customHeight="1">
      <c r="A9" s="12" t="s">
        <v>26</v>
      </c>
      <c r="B9" s="12" t="s">
        <v>27</v>
      </c>
      <c r="C9" s="12" t="s">
        <v>15</v>
      </c>
      <c r="D9" s="12" t="s">
        <v>28</v>
      </c>
      <c r="E9" s="12" t="s">
        <v>29</v>
      </c>
      <c r="F9" s="12" t="s">
        <v>30</v>
      </c>
      <c r="G9" s="11">
        <f>ROUND(F9/1.5,2)</f>
        <v>58.4</v>
      </c>
      <c r="H9" s="9"/>
      <c r="I9" s="11">
        <f>G9+H9</f>
        <v>58.4</v>
      </c>
      <c r="J9" s="18">
        <v>1</v>
      </c>
    </row>
    <row r="10" spans="1:12" s="1" customFormat="1" ht="21.75" customHeight="1">
      <c r="A10" s="12" t="s">
        <v>31</v>
      </c>
      <c r="B10" s="12" t="s">
        <v>32</v>
      </c>
      <c r="C10" s="12" t="s">
        <v>15</v>
      </c>
      <c r="D10" s="12" t="s">
        <v>33</v>
      </c>
      <c r="E10" s="12" t="s">
        <v>34</v>
      </c>
      <c r="F10" s="12" t="s">
        <v>35</v>
      </c>
      <c r="G10" s="11">
        <f>ROUND(F10/1.5,2)</f>
        <v>57.6</v>
      </c>
      <c r="H10" s="11"/>
      <c r="I10" s="11">
        <f>G10+H10</f>
        <v>57.6</v>
      </c>
      <c r="J10" s="18">
        <v>2</v>
      </c>
      <c r="L10" s="19"/>
    </row>
    <row r="11" spans="1:12" s="1" customFormat="1" ht="27" customHeight="1">
      <c r="A11" s="6" t="s">
        <v>36</v>
      </c>
      <c r="B11" s="6"/>
      <c r="C11" s="6"/>
      <c r="D11" s="6"/>
      <c r="E11" s="6"/>
      <c r="F11" s="6"/>
      <c r="G11" s="6"/>
      <c r="H11" s="6"/>
      <c r="I11" s="6"/>
      <c r="J11" s="6"/>
      <c r="L11" s="19"/>
    </row>
    <row r="12" spans="1:12" s="1" customFormat="1" ht="27.75" customHeight="1">
      <c r="A12" s="7" t="s">
        <v>3</v>
      </c>
      <c r="B12" s="8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9" t="s">
        <v>9</v>
      </c>
      <c r="H12" s="9" t="s">
        <v>10</v>
      </c>
      <c r="I12" s="9" t="s">
        <v>25</v>
      </c>
      <c r="J12" s="18" t="s">
        <v>12</v>
      </c>
      <c r="L12" s="19"/>
    </row>
    <row r="13" spans="1:12" s="1" customFormat="1" ht="21.75" customHeight="1">
      <c r="A13" s="12" t="s">
        <v>37</v>
      </c>
      <c r="B13" s="12" t="s">
        <v>38</v>
      </c>
      <c r="C13" s="12" t="s">
        <v>39</v>
      </c>
      <c r="D13" s="12" t="s">
        <v>29</v>
      </c>
      <c r="E13" s="12" t="s">
        <v>40</v>
      </c>
      <c r="F13" s="12" t="s">
        <v>41</v>
      </c>
      <c r="G13" s="11">
        <f>ROUND(F13/1.5,2)</f>
        <v>54.8</v>
      </c>
      <c r="H13" s="9"/>
      <c r="I13" s="11">
        <f>G13+H13</f>
        <v>54.8</v>
      </c>
      <c r="J13" s="18">
        <v>1</v>
      </c>
      <c r="L13" s="19"/>
    </row>
    <row r="14" spans="1:10" ht="27" customHeight="1">
      <c r="A14" s="6" t="s">
        <v>42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27.75" customHeight="1">
      <c r="A15" s="7" t="s">
        <v>3</v>
      </c>
      <c r="B15" s="8" t="s">
        <v>4</v>
      </c>
      <c r="C15" s="7" t="s">
        <v>5</v>
      </c>
      <c r="D15" s="7" t="s">
        <v>6</v>
      </c>
      <c r="E15" s="7" t="s">
        <v>7</v>
      </c>
      <c r="F15" s="7" t="s">
        <v>8</v>
      </c>
      <c r="G15" s="9" t="s">
        <v>9</v>
      </c>
      <c r="H15" s="9" t="s">
        <v>10</v>
      </c>
      <c r="I15" s="9" t="s">
        <v>25</v>
      </c>
      <c r="J15" s="18" t="s">
        <v>12</v>
      </c>
    </row>
    <row r="16" spans="1:10" ht="21.75" customHeight="1">
      <c r="A16" s="10" t="s">
        <v>43</v>
      </c>
      <c r="B16" s="10" t="s">
        <v>44</v>
      </c>
      <c r="C16" s="10" t="s">
        <v>15</v>
      </c>
      <c r="D16" s="10" t="s">
        <v>45</v>
      </c>
      <c r="E16" s="10" t="s">
        <v>33</v>
      </c>
      <c r="F16" s="10" t="s">
        <v>46</v>
      </c>
      <c r="G16" s="11">
        <f>ROUND(F16/1.5,2)</f>
        <v>59.93</v>
      </c>
      <c r="H16" s="11"/>
      <c r="I16" s="11">
        <f>G16+H16</f>
        <v>59.93</v>
      </c>
      <c r="J16" s="18">
        <v>1</v>
      </c>
    </row>
    <row r="17" spans="1:10" ht="27" customHeight="1">
      <c r="A17" s="6" t="s">
        <v>47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27.75" customHeight="1">
      <c r="A18" s="7" t="s">
        <v>3</v>
      </c>
      <c r="B18" s="8" t="s">
        <v>4</v>
      </c>
      <c r="C18" s="7" t="s">
        <v>5</v>
      </c>
      <c r="D18" s="7" t="s">
        <v>6</v>
      </c>
      <c r="E18" s="7" t="s">
        <v>7</v>
      </c>
      <c r="F18" s="7" t="s">
        <v>8</v>
      </c>
      <c r="G18" s="9" t="s">
        <v>9</v>
      </c>
      <c r="H18" s="9" t="s">
        <v>10</v>
      </c>
      <c r="I18" s="9" t="s">
        <v>25</v>
      </c>
      <c r="J18" s="18" t="s">
        <v>12</v>
      </c>
    </row>
    <row r="19" spans="1:10" ht="21.75" customHeight="1">
      <c r="A19" s="10" t="s">
        <v>48</v>
      </c>
      <c r="B19" s="10" t="s">
        <v>49</v>
      </c>
      <c r="C19" s="10" t="s">
        <v>15</v>
      </c>
      <c r="D19" s="10" t="s">
        <v>50</v>
      </c>
      <c r="E19" s="10" t="s">
        <v>51</v>
      </c>
      <c r="F19" s="10" t="s">
        <v>52</v>
      </c>
      <c r="G19" s="11">
        <f>ROUND(F19/1.5,2)</f>
        <v>64.8</v>
      </c>
      <c r="H19" s="11"/>
      <c r="I19" s="11">
        <f>G19+H19</f>
        <v>64.8</v>
      </c>
      <c r="J19" s="18">
        <v>1</v>
      </c>
    </row>
    <row r="20" spans="1:10" ht="21.75" customHeight="1">
      <c r="A20" s="10" t="s">
        <v>53</v>
      </c>
      <c r="B20" s="10" t="s">
        <v>54</v>
      </c>
      <c r="C20" s="10" t="s">
        <v>15</v>
      </c>
      <c r="D20" s="10" t="s">
        <v>55</v>
      </c>
      <c r="E20" s="10" t="s">
        <v>56</v>
      </c>
      <c r="F20" s="10" t="s">
        <v>57</v>
      </c>
      <c r="G20" s="11">
        <f>ROUND(F20/1.5,2)</f>
        <v>62.13</v>
      </c>
      <c r="H20" s="11"/>
      <c r="I20" s="11">
        <f>G20+H20</f>
        <v>62.13</v>
      </c>
      <c r="J20" s="18">
        <v>2</v>
      </c>
    </row>
    <row r="21" spans="1:10" ht="21.75" customHeight="1">
      <c r="A21" s="10" t="s">
        <v>58</v>
      </c>
      <c r="B21" s="10" t="s">
        <v>59</v>
      </c>
      <c r="C21" s="10" t="s">
        <v>15</v>
      </c>
      <c r="D21" s="10" t="s">
        <v>60</v>
      </c>
      <c r="E21" s="10" t="s">
        <v>61</v>
      </c>
      <c r="F21" s="10" t="s">
        <v>62</v>
      </c>
      <c r="G21" s="11">
        <f>ROUND(F21/1.5,2)</f>
        <v>45.87</v>
      </c>
      <c r="H21" s="11"/>
      <c r="I21" s="11">
        <f>G21+H21</f>
        <v>45.87</v>
      </c>
      <c r="J21" s="18" t="s">
        <v>63</v>
      </c>
    </row>
    <row r="22" spans="1:10" ht="27" customHeight="1">
      <c r="A22" s="6" t="s">
        <v>64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27.75" customHeight="1">
      <c r="A23" s="7" t="s">
        <v>3</v>
      </c>
      <c r="B23" s="8" t="s">
        <v>4</v>
      </c>
      <c r="C23" s="7" t="s">
        <v>5</v>
      </c>
      <c r="D23" s="7" t="s">
        <v>6</v>
      </c>
      <c r="E23" s="7" t="s">
        <v>7</v>
      </c>
      <c r="F23" s="7" t="s">
        <v>8</v>
      </c>
      <c r="G23" s="9" t="s">
        <v>9</v>
      </c>
      <c r="H23" s="9" t="s">
        <v>10</v>
      </c>
      <c r="I23" s="9" t="s">
        <v>25</v>
      </c>
      <c r="J23" s="18" t="s">
        <v>12</v>
      </c>
    </row>
    <row r="24" spans="1:10" ht="25.5" customHeight="1">
      <c r="A24" s="10" t="s">
        <v>65</v>
      </c>
      <c r="B24" s="10" t="s">
        <v>66</v>
      </c>
      <c r="C24" s="10" t="s">
        <v>39</v>
      </c>
      <c r="D24" s="10" t="s">
        <v>61</v>
      </c>
      <c r="E24" s="10" t="s">
        <v>67</v>
      </c>
      <c r="F24" s="10" t="s">
        <v>68</v>
      </c>
      <c r="G24" s="11">
        <f>ROUND(F24/1.5,2)</f>
        <v>45.8</v>
      </c>
      <c r="H24" s="11"/>
      <c r="I24" s="11">
        <f>G24+H24</f>
        <v>45.8</v>
      </c>
      <c r="J24" s="18">
        <v>1</v>
      </c>
    </row>
    <row r="25" spans="1:10" ht="27" customHeight="1">
      <c r="A25" s="6" t="s">
        <v>69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27.75" customHeight="1">
      <c r="A26" s="7" t="s">
        <v>3</v>
      </c>
      <c r="B26" s="8" t="s">
        <v>4</v>
      </c>
      <c r="C26" s="7" t="s">
        <v>5</v>
      </c>
      <c r="D26" s="7" t="s">
        <v>6</v>
      </c>
      <c r="E26" s="7" t="s">
        <v>7</v>
      </c>
      <c r="F26" s="7" t="s">
        <v>8</v>
      </c>
      <c r="G26" s="9" t="s">
        <v>9</v>
      </c>
      <c r="H26" s="9" t="s">
        <v>10</v>
      </c>
      <c r="I26" s="9" t="s">
        <v>25</v>
      </c>
      <c r="J26" s="18" t="s">
        <v>12</v>
      </c>
    </row>
    <row r="27" spans="1:10" ht="21.75" customHeight="1">
      <c r="A27" s="10" t="s">
        <v>70</v>
      </c>
      <c r="B27" s="10" t="s">
        <v>71</v>
      </c>
      <c r="C27" s="10" t="s">
        <v>15</v>
      </c>
      <c r="D27" s="10" t="s">
        <v>72</v>
      </c>
      <c r="E27" s="10" t="s">
        <v>73</v>
      </c>
      <c r="F27" s="10" t="s">
        <v>74</v>
      </c>
      <c r="G27" s="11">
        <f>ROUND(F27/1.5,2)</f>
        <v>72.07</v>
      </c>
      <c r="H27" s="11"/>
      <c r="I27" s="11">
        <f>G27+H27</f>
        <v>72.07</v>
      </c>
      <c r="J27" s="18" t="s">
        <v>75</v>
      </c>
    </row>
    <row r="28" spans="1:10" ht="21.75" customHeight="1">
      <c r="A28" s="10" t="s">
        <v>76</v>
      </c>
      <c r="B28" s="10" t="s">
        <v>77</v>
      </c>
      <c r="C28" s="10" t="s">
        <v>15</v>
      </c>
      <c r="D28" s="10" t="s">
        <v>78</v>
      </c>
      <c r="E28" s="10" t="s">
        <v>72</v>
      </c>
      <c r="F28" s="10" t="s">
        <v>79</v>
      </c>
      <c r="G28" s="11">
        <f>ROUND(F28/1.5,2)</f>
        <v>70.33</v>
      </c>
      <c r="H28" s="11"/>
      <c r="I28" s="11">
        <f>G28+H28</f>
        <v>70.33</v>
      </c>
      <c r="J28" s="18" t="s">
        <v>80</v>
      </c>
    </row>
    <row r="29" spans="1:10" ht="21.75" customHeight="1">
      <c r="A29" s="10" t="s">
        <v>81</v>
      </c>
      <c r="B29" s="10" t="s">
        <v>82</v>
      </c>
      <c r="C29" s="10" t="s">
        <v>15</v>
      </c>
      <c r="D29" s="10" t="s">
        <v>83</v>
      </c>
      <c r="E29" s="10" t="s">
        <v>84</v>
      </c>
      <c r="F29" s="10" t="s">
        <v>85</v>
      </c>
      <c r="G29" s="11">
        <f>ROUND(F29/1.5,2)</f>
        <v>64.47</v>
      </c>
      <c r="H29" s="11"/>
      <c r="I29" s="11">
        <f>G29+H29</f>
        <v>64.47</v>
      </c>
      <c r="J29" s="18" t="s">
        <v>63</v>
      </c>
    </row>
    <row r="30" spans="1:10" ht="21.75" customHeight="1">
      <c r="A30" s="10" t="s">
        <v>86</v>
      </c>
      <c r="B30" s="10" t="s">
        <v>87</v>
      </c>
      <c r="C30" s="10" t="s">
        <v>15</v>
      </c>
      <c r="D30" s="10" t="s">
        <v>88</v>
      </c>
      <c r="E30" s="10" t="s">
        <v>89</v>
      </c>
      <c r="F30" s="10" t="s">
        <v>90</v>
      </c>
      <c r="G30" s="11">
        <f>ROUND(F30/1.5,2)</f>
        <v>63.8</v>
      </c>
      <c r="H30" s="11"/>
      <c r="I30" s="11">
        <f>G30+H30</f>
        <v>63.8</v>
      </c>
      <c r="J30" s="18" t="s">
        <v>91</v>
      </c>
    </row>
    <row r="31" spans="1:10" ht="25.5" customHeight="1">
      <c r="A31" s="6" t="s">
        <v>92</v>
      </c>
      <c r="B31" s="6"/>
      <c r="C31" s="6"/>
      <c r="D31" s="6"/>
      <c r="E31" s="6"/>
      <c r="F31" s="6"/>
      <c r="G31" s="6"/>
      <c r="H31" s="6"/>
      <c r="I31" s="6"/>
      <c r="J31" s="6"/>
    </row>
    <row r="32" spans="1:17" ht="25.5" customHeight="1">
      <c r="A32" s="7" t="s">
        <v>3</v>
      </c>
      <c r="B32" s="8" t="s">
        <v>4</v>
      </c>
      <c r="C32" s="7" t="s">
        <v>5</v>
      </c>
      <c r="D32" s="7" t="s">
        <v>6</v>
      </c>
      <c r="E32" s="7" t="s">
        <v>7</v>
      </c>
      <c r="F32" s="7" t="s">
        <v>8</v>
      </c>
      <c r="G32" s="9" t="s">
        <v>9</v>
      </c>
      <c r="H32" s="9" t="s">
        <v>10</v>
      </c>
      <c r="I32" s="9" t="s">
        <v>25</v>
      </c>
      <c r="J32" s="18" t="s">
        <v>12</v>
      </c>
      <c r="O32" s="20"/>
      <c r="P32" s="20"/>
      <c r="Q32" s="20"/>
    </row>
    <row r="33" spans="1:17" ht="22.5" customHeight="1">
      <c r="A33" s="10" t="s">
        <v>93</v>
      </c>
      <c r="B33" s="10" t="s">
        <v>94</v>
      </c>
      <c r="C33" s="10" t="s">
        <v>15</v>
      </c>
      <c r="D33" s="10" t="s">
        <v>95</v>
      </c>
      <c r="E33" s="10" t="s">
        <v>96</v>
      </c>
      <c r="F33" s="10" t="s">
        <v>97</v>
      </c>
      <c r="G33" s="11">
        <f>ROUND(F33/1.5,2)</f>
        <v>71.4</v>
      </c>
      <c r="H33" s="11"/>
      <c r="I33" s="11">
        <f>G33+H33</f>
        <v>71.4</v>
      </c>
      <c r="J33" s="18" t="s">
        <v>75</v>
      </c>
      <c r="O33" s="20"/>
      <c r="P33" s="20"/>
      <c r="Q33" s="20"/>
    </row>
    <row r="34" spans="1:17" ht="22.5" customHeight="1">
      <c r="A34" s="10" t="s">
        <v>98</v>
      </c>
      <c r="B34" s="10" t="s">
        <v>99</v>
      </c>
      <c r="C34" s="10" t="s">
        <v>15</v>
      </c>
      <c r="D34" s="10" t="s">
        <v>100</v>
      </c>
      <c r="E34" s="10" t="s">
        <v>101</v>
      </c>
      <c r="F34" s="10" t="s">
        <v>102</v>
      </c>
      <c r="G34" s="11">
        <f>ROUND(F34/1.5,2)</f>
        <v>55.67</v>
      </c>
      <c r="H34" s="11"/>
      <c r="I34" s="11">
        <f>G34+H34</f>
        <v>55.67</v>
      </c>
      <c r="J34" s="18" t="s">
        <v>80</v>
      </c>
      <c r="O34" s="20"/>
      <c r="P34" s="20"/>
      <c r="Q34" s="20"/>
    </row>
    <row r="35" spans="1:17" ht="22.5" customHeight="1">
      <c r="A35" s="10" t="s">
        <v>103</v>
      </c>
      <c r="B35" s="10" t="s">
        <v>104</v>
      </c>
      <c r="C35" s="10" t="s">
        <v>15</v>
      </c>
      <c r="D35" s="10" t="s">
        <v>105</v>
      </c>
      <c r="E35" s="10" t="s">
        <v>102</v>
      </c>
      <c r="F35" s="10" t="s">
        <v>106</v>
      </c>
      <c r="G35" s="11">
        <f>ROUND(F35/1.5,2)</f>
        <v>52.2</v>
      </c>
      <c r="H35" s="11"/>
      <c r="I35" s="11">
        <f>G35+H35</f>
        <v>52.2</v>
      </c>
      <c r="J35" s="18" t="s">
        <v>63</v>
      </c>
      <c r="O35" s="20"/>
      <c r="P35" s="20"/>
      <c r="Q35" s="20"/>
    </row>
    <row r="36" spans="1:10" ht="25.5" customHeight="1">
      <c r="A36" s="6" t="s">
        <v>107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7" t="s">
        <v>3</v>
      </c>
      <c r="B37" s="8" t="s">
        <v>4</v>
      </c>
      <c r="C37" s="7" t="s">
        <v>5</v>
      </c>
      <c r="D37" s="7" t="s">
        <v>6</v>
      </c>
      <c r="E37" s="7" t="s">
        <v>7</v>
      </c>
      <c r="F37" s="7" t="s">
        <v>8</v>
      </c>
      <c r="G37" s="9" t="s">
        <v>9</v>
      </c>
      <c r="H37" s="9" t="s">
        <v>10</v>
      </c>
      <c r="I37" s="9" t="s">
        <v>25</v>
      </c>
      <c r="J37" s="18" t="s">
        <v>12</v>
      </c>
    </row>
    <row r="38" spans="1:10" ht="22.5" customHeight="1">
      <c r="A38" s="10" t="s">
        <v>108</v>
      </c>
      <c r="B38" s="10" t="s">
        <v>109</v>
      </c>
      <c r="C38" s="10" t="s">
        <v>15</v>
      </c>
      <c r="D38" s="10" t="s">
        <v>110</v>
      </c>
      <c r="E38" s="10" t="s">
        <v>21</v>
      </c>
      <c r="F38" s="10" t="s">
        <v>111</v>
      </c>
      <c r="G38" s="11">
        <f>ROUND(F38/1.5,2)</f>
        <v>54.87</v>
      </c>
      <c r="H38" s="11"/>
      <c r="I38" s="11">
        <f>G38+H38</f>
        <v>54.87</v>
      </c>
      <c r="J38" s="18" t="s">
        <v>75</v>
      </c>
    </row>
    <row r="39" spans="1:10" ht="22.5" customHeight="1">
      <c r="A39" s="10" t="s">
        <v>112</v>
      </c>
      <c r="B39" s="10" t="s">
        <v>113</v>
      </c>
      <c r="C39" s="10" t="s">
        <v>15</v>
      </c>
      <c r="D39" s="10" t="s">
        <v>114</v>
      </c>
      <c r="E39" s="10" t="s">
        <v>115</v>
      </c>
      <c r="F39" s="10" t="s">
        <v>116</v>
      </c>
      <c r="G39" s="11">
        <f>ROUND(F39/1.5,2)</f>
        <v>54.07</v>
      </c>
      <c r="H39" s="11"/>
      <c r="I39" s="11">
        <f>G39+H39</f>
        <v>54.07</v>
      </c>
      <c r="J39" s="18" t="s">
        <v>80</v>
      </c>
    </row>
    <row r="40" spans="1:10" ht="25.5" customHeight="1">
      <c r="A40" s="6" t="s">
        <v>117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24">
      <c r="A41" s="7" t="s">
        <v>3</v>
      </c>
      <c r="B41" s="8" t="s">
        <v>4</v>
      </c>
      <c r="C41" s="7" t="s">
        <v>5</v>
      </c>
      <c r="D41" s="7" t="s">
        <v>6</v>
      </c>
      <c r="E41" s="7" t="s">
        <v>7</v>
      </c>
      <c r="F41" s="7" t="s">
        <v>8</v>
      </c>
      <c r="G41" s="9" t="s">
        <v>9</v>
      </c>
      <c r="H41" s="9" t="s">
        <v>10</v>
      </c>
      <c r="I41" s="9" t="s">
        <v>25</v>
      </c>
      <c r="J41" s="18" t="s">
        <v>12</v>
      </c>
    </row>
    <row r="42" spans="1:10" ht="22.5" customHeight="1">
      <c r="A42" s="10" t="s">
        <v>118</v>
      </c>
      <c r="B42" s="10" t="s">
        <v>119</v>
      </c>
      <c r="C42" s="10" t="s">
        <v>15</v>
      </c>
      <c r="D42" s="10" t="s">
        <v>78</v>
      </c>
      <c r="E42" s="10" t="s">
        <v>17</v>
      </c>
      <c r="F42" s="10" t="s">
        <v>120</v>
      </c>
      <c r="G42" s="11">
        <f>ROUND(F42/1.5,2)</f>
        <v>69.53</v>
      </c>
      <c r="H42" s="11"/>
      <c r="I42" s="11">
        <f>G42+H42</f>
        <v>69.53</v>
      </c>
      <c r="J42" s="18">
        <v>1</v>
      </c>
    </row>
    <row r="43" spans="1:10" ht="25.5" customHeight="1">
      <c r="A43" s="6" t="s">
        <v>121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26.25" customHeight="1">
      <c r="A44" s="7" t="s">
        <v>3</v>
      </c>
      <c r="B44" s="8" t="s">
        <v>4</v>
      </c>
      <c r="C44" s="7" t="s">
        <v>5</v>
      </c>
      <c r="D44" s="7" t="s">
        <v>6</v>
      </c>
      <c r="E44" s="7" t="s">
        <v>7</v>
      </c>
      <c r="F44" s="7" t="s">
        <v>8</v>
      </c>
      <c r="G44" s="9" t="s">
        <v>9</v>
      </c>
      <c r="H44" s="9" t="s">
        <v>10</v>
      </c>
      <c r="I44" s="9" t="s">
        <v>25</v>
      </c>
      <c r="J44" s="18" t="s">
        <v>12</v>
      </c>
    </row>
    <row r="45" spans="1:10" ht="24" customHeight="1">
      <c r="A45" s="10" t="s">
        <v>122</v>
      </c>
      <c r="B45" s="10" t="s">
        <v>123</v>
      </c>
      <c r="C45" s="10" t="s">
        <v>15</v>
      </c>
      <c r="D45" s="10" t="s">
        <v>124</v>
      </c>
      <c r="E45" s="10" t="s">
        <v>96</v>
      </c>
      <c r="F45" s="10" t="s">
        <v>125</v>
      </c>
      <c r="G45" s="11">
        <f aca="true" t="shared" si="0" ref="G45:G55">ROUND(F45/1.5,2)</f>
        <v>77.93</v>
      </c>
      <c r="H45" s="11"/>
      <c r="I45" s="11">
        <f aca="true" t="shared" si="1" ref="I45:I55">G45+H45</f>
        <v>77.93</v>
      </c>
      <c r="J45" s="18">
        <v>1</v>
      </c>
    </row>
    <row r="46" spans="1:10" ht="24" customHeight="1">
      <c r="A46" s="10" t="s">
        <v>126</v>
      </c>
      <c r="B46" s="10" t="s">
        <v>127</v>
      </c>
      <c r="C46" s="10" t="s">
        <v>15</v>
      </c>
      <c r="D46" s="10" t="s">
        <v>128</v>
      </c>
      <c r="E46" s="10" t="s">
        <v>101</v>
      </c>
      <c r="F46" s="10" t="s">
        <v>90</v>
      </c>
      <c r="G46" s="11">
        <f t="shared" si="0"/>
        <v>63.8</v>
      </c>
      <c r="H46" s="13">
        <v>5</v>
      </c>
      <c r="I46" s="11">
        <f t="shared" si="1"/>
        <v>68.8</v>
      </c>
      <c r="J46" s="18">
        <v>2</v>
      </c>
    </row>
    <row r="47" spans="1:10" ht="24" customHeight="1">
      <c r="A47" s="10" t="s">
        <v>129</v>
      </c>
      <c r="B47" s="10" t="s">
        <v>130</v>
      </c>
      <c r="C47" s="10" t="s">
        <v>15</v>
      </c>
      <c r="D47" s="10" t="s">
        <v>131</v>
      </c>
      <c r="E47" s="10" t="s">
        <v>51</v>
      </c>
      <c r="F47" s="10" t="s">
        <v>132</v>
      </c>
      <c r="G47" s="11">
        <f t="shared" si="0"/>
        <v>68.13</v>
      </c>
      <c r="H47" s="11"/>
      <c r="I47" s="11">
        <f t="shared" si="1"/>
        <v>68.13</v>
      </c>
      <c r="J47" s="18">
        <v>3</v>
      </c>
    </row>
    <row r="48" spans="1:10" ht="24" customHeight="1">
      <c r="A48" s="10" t="s">
        <v>133</v>
      </c>
      <c r="B48" s="10" t="s">
        <v>134</v>
      </c>
      <c r="C48" s="10" t="s">
        <v>15</v>
      </c>
      <c r="D48" s="10" t="s">
        <v>135</v>
      </c>
      <c r="E48" s="10" t="s">
        <v>136</v>
      </c>
      <c r="F48" s="10" t="s">
        <v>137</v>
      </c>
      <c r="G48" s="11">
        <f t="shared" si="0"/>
        <v>67.2</v>
      </c>
      <c r="H48" s="11"/>
      <c r="I48" s="11">
        <f t="shared" si="1"/>
        <v>67.2</v>
      </c>
      <c r="J48" s="18">
        <v>4</v>
      </c>
    </row>
    <row r="49" spans="1:10" ht="24" customHeight="1">
      <c r="A49" s="10" t="s">
        <v>138</v>
      </c>
      <c r="B49" s="10" t="s">
        <v>139</v>
      </c>
      <c r="C49" s="10" t="s">
        <v>15</v>
      </c>
      <c r="D49" s="10" t="s">
        <v>140</v>
      </c>
      <c r="E49" s="10" t="s">
        <v>141</v>
      </c>
      <c r="F49" s="10" t="s">
        <v>142</v>
      </c>
      <c r="G49" s="11">
        <f t="shared" si="0"/>
        <v>66.4</v>
      </c>
      <c r="H49" s="11"/>
      <c r="I49" s="11">
        <f t="shared" si="1"/>
        <v>66.4</v>
      </c>
      <c r="J49" s="18">
        <v>5</v>
      </c>
    </row>
    <row r="50" spans="1:10" ht="24" customHeight="1">
      <c r="A50" s="10" t="s">
        <v>143</v>
      </c>
      <c r="B50" s="10" t="s">
        <v>144</v>
      </c>
      <c r="C50" s="10" t="s">
        <v>15</v>
      </c>
      <c r="D50" s="10" t="s">
        <v>145</v>
      </c>
      <c r="E50" s="10" t="s">
        <v>146</v>
      </c>
      <c r="F50" s="10" t="s">
        <v>147</v>
      </c>
      <c r="G50" s="11">
        <f t="shared" si="0"/>
        <v>65.07</v>
      </c>
      <c r="H50" s="11"/>
      <c r="I50" s="11">
        <f t="shared" si="1"/>
        <v>65.07</v>
      </c>
      <c r="J50" s="18">
        <v>6</v>
      </c>
    </row>
    <row r="51" spans="1:10" ht="24" customHeight="1">
      <c r="A51" s="10" t="s">
        <v>148</v>
      </c>
      <c r="B51" s="10" t="s">
        <v>149</v>
      </c>
      <c r="C51" s="10" t="s">
        <v>15</v>
      </c>
      <c r="D51" s="10" t="s">
        <v>145</v>
      </c>
      <c r="E51" s="10" t="s">
        <v>101</v>
      </c>
      <c r="F51" s="10" t="s">
        <v>150</v>
      </c>
      <c r="G51" s="11">
        <f t="shared" si="0"/>
        <v>63.27</v>
      </c>
      <c r="H51" s="11"/>
      <c r="I51" s="11">
        <f t="shared" si="1"/>
        <v>63.27</v>
      </c>
      <c r="J51" s="18">
        <v>7</v>
      </c>
    </row>
    <row r="52" spans="1:10" ht="24" customHeight="1">
      <c r="A52" s="10" t="s">
        <v>151</v>
      </c>
      <c r="B52" s="10" t="s">
        <v>152</v>
      </c>
      <c r="C52" s="10" t="s">
        <v>15</v>
      </c>
      <c r="D52" s="10" t="s">
        <v>153</v>
      </c>
      <c r="E52" s="10" t="s">
        <v>136</v>
      </c>
      <c r="F52" s="10" t="s">
        <v>154</v>
      </c>
      <c r="G52" s="11">
        <f t="shared" si="0"/>
        <v>63.07</v>
      </c>
      <c r="H52" s="11"/>
      <c r="I52" s="11">
        <f t="shared" si="1"/>
        <v>63.07</v>
      </c>
      <c r="J52" s="18">
        <v>8</v>
      </c>
    </row>
    <row r="53" spans="1:10" ht="24" customHeight="1">
      <c r="A53" s="10" t="s">
        <v>155</v>
      </c>
      <c r="B53" s="10" t="s">
        <v>156</v>
      </c>
      <c r="C53" s="10" t="s">
        <v>15</v>
      </c>
      <c r="D53" s="10" t="s">
        <v>89</v>
      </c>
      <c r="E53" s="10" t="s">
        <v>157</v>
      </c>
      <c r="F53" s="10" t="s">
        <v>158</v>
      </c>
      <c r="G53" s="11">
        <f t="shared" si="0"/>
        <v>59.13</v>
      </c>
      <c r="H53" s="11"/>
      <c r="I53" s="11">
        <f t="shared" si="1"/>
        <v>59.13</v>
      </c>
      <c r="J53" s="18">
        <v>9</v>
      </c>
    </row>
    <row r="54" spans="1:10" ht="24" customHeight="1">
      <c r="A54" s="10" t="s">
        <v>159</v>
      </c>
      <c r="B54" s="10" t="s">
        <v>160</v>
      </c>
      <c r="C54" s="10" t="s">
        <v>15</v>
      </c>
      <c r="D54" s="10" t="s">
        <v>161</v>
      </c>
      <c r="E54" s="10" t="s">
        <v>162</v>
      </c>
      <c r="F54" s="10" t="s">
        <v>163</v>
      </c>
      <c r="G54" s="11">
        <f t="shared" si="0"/>
        <v>58.2</v>
      </c>
      <c r="H54" s="11"/>
      <c r="I54" s="11">
        <f t="shared" si="1"/>
        <v>58.2</v>
      </c>
      <c r="J54" s="18">
        <v>10</v>
      </c>
    </row>
    <row r="55" spans="1:10" ht="24" customHeight="1">
      <c r="A55" s="10" t="s">
        <v>164</v>
      </c>
      <c r="B55" s="10" t="s">
        <v>165</v>
      </c>
      <c r="C55" s="10" t="s">
        <v>15</v>
      </c>
      <c r="D55" s="10" t="s">
        <v>166</v>
      </c>
      <c r="E55" s="10" t="s">
        <v>146</v>
      </c>
      <c r="F55" s="10" t="s">
        <v>167</v>
      </c>
      <c r="G55" s="11">
        <f t="shared" si="0"/>
        <v>57.73</v>
      </c>
      <c r="H55" s="11"/>
      <c r="I55" s="11">
        <f t="shared" si="1"/>
        <v>57.73</v>
      </c>
      <c r="J55" s="18">
        <v>11</v>
      </c>
    </row>
    <row r="56" spans="1:10" ht="24" customHeight="1">
      <c r="A56" s="10" t="s">
        <v>168</v>
      </c>
      <c r="B56" s="10" t="s">
        <v>169</v>
      </c>
      <c r="C56" s="10" t="s">
        <v>15</v>
      </c>
      <c r="D56" s="10" t="s">
        <v>102</v>
      </c>
      <c r="E56" s="10" t="s">
        <v>101</v>
      </c>
      <c r="F56" s="10" t="s">
        <v>170</v>
      </c>
      <c r="G56" s="11">
        <f aca="true" t="shared" si="2" ref="G56:G61">ROUND(F56/1.5,2)</f>
        <v>56.47</v>
      </c>
      <c r="H56" s="11"/>
      <c r="I56" s="11">
        <f aca="true" t="shared" si="3" ref="I56:I61">G56+H56</f>
        <v>56.47</v>
      </c>
      <c r="J56" s="18">
        <v>12</v>
      </c>
    </row>
    <row r="57" spans="1:10" ht="25.5" customHeight="1">
      <c r="A57" s="6" t="s">
        <v>171</v>
      </c>
      <c r="B57" s="6"/>
      <c r="C57" s="6"/>
      <c r="D57" s="6"/>
      <c r="E57" s="6"/>
      <c r="F57" s="6"/>
      <c r="G57" s="6"/>
      <c r="H57" s="6"/>
      <c r="I57" s="6"/>
      <c r="J57" s="6"/>
    </row>
    <row r="58" spans="1:10" ht="25.5" customHeight="1">
      <c r="A58" s="7" t="s">
        <v>3</v>
      </c>
      <c r="B58" s="8" t="s">
        <v>4</v>
      </c>
      <c r="C58" s="7" t="s">
        <v>5</v>
      </c>
      <c r="D58" s="7" t="s">
        <v>6</v>
      </c>
      <c r="E58" s="7" t="s">
        <v>7</v>
      </c>
      <c r="F58" s="7" t="s">
        <v>8</v>
      </c>
      <c r="G58" s="9" t="s">
        <v>9</v>
      </c>
      <c r="H58" s="9" t="s">
        <v>10</v>
      </c>
      <c r="I58" s="9" t="s">
        <v>25</v>
      </c>
      <c r="J58" s="18" t="s">
        <v>12</v>
      </c>
    </row>
    <row r="59" spans="1:10" ht="25.5" customHeight="1">
      <c r="A59" s="10" t="s">
        <v>172</v>
      </c>
      <c r="B59" s="10" t="s">
        <v>173</v>
      </c>
      <c r="C59" s="10" t="s">
        <v>15</v>
      </c>
      <c r="D59" s="10" t="s">
        <v>124</v>
      </c>
      <c r="E59" s="10" t="s">
        <v>174</v>
      </c>
      <c r="F59" s="10" t="s">
        <v>175</v>
      </c>
      <c r="G59" s="11">
        <f t="shared" si="2"/>
        <v>82.73</v>
      </c>
      <c r="H59" s="11"/>
      <c r="I59" s="11">
        <f t="shared" si="3"/>
        <v>82.73</v>
      </c>
      <c r="J59" s="18">
        <v>1</v>
      </c>
    </row>
    <row r="60" spans="1:10" ht="25.5" customHeight="1">
      <c r="A60" s="10" t="s">
        <v>176</v>
      </c>
      <c r="B60" s="10" t="s">
        <v>177</v>
      </c>
      <c r="C60" s="10" t="s">
        <v>39</v>
      </c>
      <c r="D60" s="10" t="s">
        <v>178</v>
      </c>
      <c r="E60" s="10" t="s">
        <v>179</v>
      </c>
      <c r="F60" s="10" t="s">
        <v>175</v>
      </c>
      <c r="G60" s="11">
        <f t="shared" si="2"/>
        <v>82.73</v>
      </c>
      <c r="H60" s="11"/>
      <c r="I60" s="11">
        <f t="shared" si="3"/>
        <v>82.73</v>
      </c>
      <c r="J60" s="18">
        <v>2</v>
      </c>
    </row>
    <row r="61" spans="1:10" ht="22.5" customHeight="1">
      <c r="A61" s="10" t="s">
        <v>180</v>
      </c>
      <c r="B61" s="10" t="s">
        <v>181</v>
      </c>
      <c r="C61" s="10" t="s">
        <v>15</v>
      </c>
      <c r="D61" s="10" t="s">
        <v>17</v>
      </c>
      <c r="E61" s="10" t="s">
        <v>182</v>
      </c>
      <c r="F61" s="10" t="s">
        <v>183</v>
      </c>
      <c r="G61" s="11">
        <f t="shared" si="2"/>
        <v>72.73</v>
      </c>
      <c r="H61" s="14">
        <v>5</v>
      </c>
      <c r="I61" s="11">
        <f t="shared" si="3"/>
        <v>77.73</v>
      </c>
      <c r="J61" s="18">
        <v>3</v>
      </c>
    </row>
    <row r="62" spans="1:10" ht="27" customHeight="1">
      <c r="A62" s="6" t="s">
        <v>184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 ht="28.5" customHeight="1">
      <c r="A63" s="7" t="s">
        <v>3</v>
      </c>
      <c r="B63" s="8" t="s">
        <v>4</v>
      </c>
      <c r="C63" s="7" t="s">
        <v>5</v>
      </c>
      <c r="D63" s="7" t="s">
        <v>6</v>
      </c>
      <c r="E63" s="7" t="s">
        <v>7</v>
      </c>
      <c r="F63" s="7" t="s">
        <v>8</v>
      </c>
      <c r="G63" s="9" t="s">
        <v>9</v>
      </c>
      <c r="H63" s="9" t="s">
        <v>10</v>
      </c>
      <c r="I63" s="9" t="s">
        <v>25</v>
      </c>
      <c r="J63" s="18" t="s">
        <v>12</v>
      </c>
    </row>
    <row r="64" spans="1:10" ht="22.5" customHeight="1">
      <c r="A64" s="15" t="s">
        <v>185</v>
      </c>
      <c r="B64" s="15" t="s">
        <v>186</v>
      </c>
      <c r="C64" s="15" t="s">
        <v>15</v>
      </c>
      <c r="D64" s="15" t="s">
        <v>83</v>
      </c>
      <c r="E64" s="15" t="s">
        <v>33</v>
      </c>
      <c r="F64" s="15" t="s">
        <v>110</v>
      </c>
      <c r="G64" s="11">
        <f>ROUND(F64/1.5,2)</f>
        <v>65.67</v>
      </c>
      <c r="H64" s="11"/>
      <c r="I64" s="11">
        <f>G64+H64</f>
        <v>65.67</v>
      </c>
      <c r="J64" s="18">
        <v>1</v>
      </c>
    </row>
    <row r="65" spans="1:10" ht="22.5" customHeight="1">
      <c r="A65" s="15" t="s">
        <v>187</v>
      </c>
      <c r="B65" s="15" t="s">
        <v>188</v>
      </c>
      <c r="C65" s="15" t="s">
        <v>15</v>
      </c>
      <c r="D65" s="15" t="s">
        <v>189</v>
      </c>
      <c r="E65" s="15" t="s">
        <v>190</v>
      </c>
      <c r="F65" s="15" t="s">
        <v>191</v>
      </c>
      <c r="G65" s="11">
        <f aca="true" t="shared" si="4" ref="G65:G84">ROUND(F65/1.5,2)</f>
        <v>65.13</v>
      </c>
      <c r="H65" s="11"/>
      <c r="I65" s="11">
        <f aca="true" t="shared" si="5" ref="I65:I84">G65+H65</f>
        <v>65.13</v>
      </c>
      <c r="J65" s="18">
        <v>2</v>
      </c>
    </row>
    <row r="66" spans="1:10" ht="22.5" customHeight="1">
      <c r="A66" s="15" t="s">
        <v>192</v>
      </c>
      <c r="B66" s="15" t="s">
        <v>193</v>
      </c>
      <c r="C66" s="15" t="s">
        <v>15</v>
      </c>
      <c r="D66" s="15" t="s">
        <v>194</v>
      </c>
      <c r="E66" s="15" t="s">
        <v>195</v>
      </c>
      <c r="F66" s="15" t="s">
        <v>196</v>
      </c>
      <c r="G66" s="11">
        <f t="shared" si="4"/>
        <v>64.33</v>
      </c>
      <c r="H66" s="11"/>
      <c r="I66" s="11">
        <f t="shared" si="5"/>
        <v>64.33</v>
      </c>
      <c r="J66" s="18">
        <v>3</v>
      </c>
    </row>
    <row r="67" spans="1:10" ht="22.5" customHeight="1">
      <c r="A67" s="15" t="s">
        <v>197</v>
      </c>
      <c r="B67" s="15" t="s">
        <v>198</v>
      </c>
      <c r="C67" s="15" t="s">
        <v>15</v>
      </c>
      <c r="D67" s="15" t="s">
        <v>83</v>
      </c>
      <c r="E67" s="15" t="s">
        <v>114</v>
      </c>
      <c r="F67" s="15" t="s">
        <v>199</v>
      </c>
      <c r="G67" s="11">
        <f t="shared" si="4"/>
        <v>63.67</v>
      </c>
      <c r="H67" s="11"/>
      <c r="I67" s="11">
        <f t="shared" si="5"/>
        <v>63.67</v>
      </c>
      <c r="J67" s="18">
        <v>4</v>
      </c>
    </row>
    <row r="68" spans="1:10" ht="22.5" customHeight="1">
      <c r="A68" s="15" t="s">
        <v>200</v>
      </c>
      <c r="B68" s="15" t="s">
        <v>201</v>
      </c>
      <c r="C68" s="15" t="s">
        <v>15</v>
      </c>
      <c r="D68" s="15" t="s">
        <v>202</v>
      </c>
      <c r="E68" s="15" t="s">
        <v>203</v>
      </c>
      <c r="F68" s="15" t="s">
        <v>154</v>
      </c>
      <c r="G68" s="11">
        <f t="shared" si="4"/>
        <v>63.07</v>
      </c>
      <c r="H68" s="11"/>
      <c r="I68" s="11">
        <f t="shared" si="5"/>
        <v>63.07</v>
      </c>
      <c r="J68" s="18">
        <v>5</v>
      </c>
    </row>
    <row r="69" spans="1:10" ht="22.5" customHeight="1">
      <c r="A69" s="15" t="s">
        <v>204</v>
      </c>
      <c r="B69" s="15" t="s">
        <v>205</v>
      </c>
      <c r="C69" s="15" t="s">
        <v>15</v>
      </c>
      <c r="D69" s="15" t="s">
        <v>206</v>
      </c>
      <c r="E69" s="15" t="s">
        <v>29</v>
      </c>
      <c r="F69" s="15" t="s">
        <v>207</v>
      </c>
      <c r="G69" s="11">
        <f t="shared" si="4"/>
        <v>62.27</v>
      </c>
      <c r="H69" s="11"/>
      <c r="I69" s="11">
        <f t="shared" si="5"/>
        <v>62.27</v>
      </c>
      <c r="J69" s="18">
        <v>6</v>
      </c>
    </row>
    <row r="70" spans="1:10" ht="22.5" customHeight="1">
      <c r="A70" s="15" t="s">
        <v>208</v>
      </c>
      <c r="B70" s="15" t="s">
        <v>209</v>
      </c>
      <c r="C70" s="15" t="s">
        <v>15</v>
      </c>
      <c r="D70" s="15" t="s">
        <v>95</v>
      </c>
      <c r="E70" s="15" t="s">
        <v>141</v>
      </c>
      <c r="F70" s="15" t="s">
        <v>28</v>
      </c>
      <c r="G70" s="11">
        <f t="shared" si="4"/>
        <v>62</v>
      </c>
      <c r="H70" s="11"/>
      <c r="I70" s="11">
        <f t="shared" si="5"/>
        <v>62</v>
      </c>
      <c r="J70" s="18">
        <v>7</v>
      </c>
    </row>
    <row r="71" spans="1:10" ht="22.5" customHeight="1">
      <c r="A71" s="15" t="s">
        <v>210</v>
      </c>
      <c r="B71" s="15" t="s">
        <v>211</v>
      </c>
      <c r="C71" s="15" t="s">
        <v>15</v>
      </c>
      <c r="D71" s="15" t="s">
        <v>212</v>
      </c>
      <c r="E71" s="15" t="s">
        <v>190</v>
      </c>
      <c r="F71" s="15" t="s">
        <v>213</v>
      </c>
      <c r="G71" s="11">
        <f t="shared" si="4"/>
        <v>61.27</v>
      </c>
      <c r="H71" s="11"/>
      <c r="I71" s="11">
        <f t="shared" si="5"/>
        <v>61.27</v>
      </c>
      <c r="J71" s="18">
        <v>8</v>
      </c>
    </row>
    <row r="72" spans="1:10" ht="22.5" customHeight="1">
      <c r="A72" s="15" t="s">
        <v>214</v>
      </c>
      <c r="B72" s="15" t="s">
        <v>215</v>
      </c>
      <c r="C72" s="15" t="s">
        <v>15</v>
      </c>
      <c r="D72" s="15" t="s">
        <v>145</v>
      </c>
      <c r="E72" s="15" t="s">
        <v>216</v>
      </c>
      <c r="F72" s="15" t="s">
        <v>217</v>
      </c>
      <c r="G72" s="11">
        <f t="shared" si="4"/>
        <v>60.27</v>
      </c>
      <c r="H72" s="11"/>
      <c r="I72" s="11">
        <f t="shared" si="5"/>
        <v>60.27</v>
      </c>
      <c r="J72" s="18">
        <v>9</v>
      </c>
    </row>
    <row r="73" spans="1:10" ht="22.5" customHeight="1">
      <c r="A73" s="15" t="s">
        <v>218</v>
      </c>
      <c r="B73" s="15" t="s">
        <v>219</v>
      </c>
      <c r="C73" s="15" t="s">
        <v>15</v>
      </c>
      <c r="D73" s="15" t="s">
        <v>153</v>
      </c>
      <c r="E73" s="15" t="s">
        <v>216</v>
      </c>
      <c r="F73" s="15" t="s">
        <v>220</v>
      </c>
      <c r="G73" s="11">
        <f t="shared" si="4"/>
        <v>59.47</v>
      </c>
      <c r="H73" s="11"/>
      <c r="I73" s="11">
        <f t="shared" si="5"/>
        <v>59.47</v>
      </c>
      <c r="J73" s="18">
        <v>10</v>
      </c>
    </row>
    <row r="74" spans="1:10" ht="22.5" customHeight="1">
      <c r="A74" s="15" t="s">
        <v>221</v>
      </c>
      <c r="B74" s="15" t="s">
        <v>222</v>
      </c>
      <c r="C74" s="15" t="s">
        <v>15</v>
      </c>
      <c r="D74" s="15" t="s">
        <v>102</v>
      </c>
      <c r="E74" s="15" t="s">
        <v>223</v>
      </c>
      <c r="F74" s="15" t="s">
        <v>224</v>
      </c>
      <c r="G74" s="11">
        <f t="shared" si="4"/>
        <v>58.07</v>
      </c>
      <c r="H74" s="11"/>
      <c r="I74" s="11">
        <f t="shared" si="5"/>
        <v>58.07</v>
      </c>
      <c r="J74" s="18">
        <v>11</v>
      </c>
    </row>
    <row r="75" spans="1:10" ht="22.5" customHeight="1">
      <c r="A75" s="15" t="s">
        <v>225</v>
      </c>
      <c r="B75" s="15" t="s">
        <v>226</v>
      </c>
      <c r="C75" s="15" t="s">
        <v>15</v>
      </c>
      <c r="D75" s="15" t="s">
        <v>196</v>
      </c>
      <c r="E75" s="15" t="s">
        <v>227</v>
      </c>
      <c r="F75" s="15" t="s">
        <v>228</v>
      </c>
      <c r="G75" s="11">
        <f t="shared" si="4"/>
        <v>57.53</v>
      </c>
      <c r="H75" s="11"/>
      <c r="I75" s="11">
        <f t="shared" si="5"/>
        <v>57.53</v>
      </c>
      <c r="J75" s="18">
        <v>12</v>
      </c>
    </row>
    <row r="76" spans="1:10" ht="22.5" customHeight="1">
      <c r="A76" s="15" t="s">
        <v>229</v>
      </c>
      <c r="B76" s="15" t="s">
        <v>230</v>
      </c>
      <c r="C76" s="15" t="s">
        <v>15</v>
      </c>
      <c r="D76" s="15" t="s">
        <v>212</v>
      </c>
      <c r="E76" s="15" t="s">
        <v>231</v>
      </c>
      <c r="F76" s="15" t="s">
        <v>232</v>
      </c>
      <c r="G76" s="11">
        <f t="shared" si="4"/>
        <v>57.47</v>
      </c>
      <c r="H76" s="11"/>
      <c r="I76" s="11">
        <f t="shared" si="5"/>
        <v>57.47</v>
      </c>
      <c r="J76" s="18">
        <v>13</v>
      </c>
    </row>
    <row r="77" spans="1:10" ht="22.5" customHeight="1">
      <c r="A77" s="15" t="s">
        <v>233</v>
      </c>
      <c r="B77" s="15" t="s">
        <v>234</v>
      </c>
      <c r="C77" s="15" t="s">
        <v>15</v>
      </c>
      <c r="D77" s="15" t="s">
        <v>235</v>
      </c>
      <c r="E77" s="15" t="s">
        <v>45</v>
      </c>
      <c r="F77" s="15" t="s">
        <v>170</v>
      </c>
      <c r="G77" s="11">
        <f t="shared" si="4"/>
        <v>56.47</v>
      </c>
      <c r="H77" s="11"/>
      <c r="I77" s="11">
        <f t="shared" si="5"/>
        <v>56.47</v>
      </c>
      <c r="J77" s="18">
        <v>14</v>
      </c>
    </row>
    <row r="78" spans="1:10" ht="22.5" customHeight="1">
      <c r="A78" s="15" t="s">
        <v>236</v>
      </c>
      <c r="B78" s="15" t="s">
        <v>237</v>
      </c>
      <c r="C78" s="15" t="s">
        <v>15</v>
      </c>
      <c r="D78" s="15" t="s">
        <v>227</v>
      </c>
      <c r="E78" s="15" t="s">
        <v>34</v>
      </c>
      <c r="F78" s="15" t="s">
        <v>238</v>
      </c>
      <c r="G78" s="11">
        <f t="shared" si="4"/>
        <v>52.8</v>
      </c>
      <c r="H78" s="11"/>
      <c r="I78" s="11">
        <f t="shared" si="5"/>
        <v>52.8</v>
      </c>
      <c r="J78" s="18">
        <v>15</v>
      </c>
    </row>
    <row r="79" spans="1:10" ht="22.5" customHeight="1">
      <c r="A79" s="15" t="s">
        <v>239</v>
      </c>
      <c r="B79" s="15" t="s">
        <v>240</v>
      </c>
      <c r="C79" s="15" t="s">
        <v>15</v>
      </c>
      <c r="D79" s="15" t="s">
        <v>136</v>
      </c>
      <c r="E79" s="15" t="s">
        <v>241</v>
      </c>
      <c r="F79" s="15" t="s">
        <v>242</v>
      </c>
      <c r="G79" s="11">
        <f t="shared" si="4"/>
        <v>52.4</v>
      </c>
      <c r="H79" s="11"/>
      <c r="I79" s="11">
        <f t="shared" si="5"/>
        <v>52.4</v>
      </c>
      <c r="J79" s="18">
        <v>16</v>
      </c>
    </row>
    <row r="80" spans="1:10" ht="22.5" customHeight="1">
      <c r="A80" s="15" t="s">
        <v>243</v>
      </c>
      <c r="B80" s="15" t="s">
        <v>244</v>
      </c>
      <c r="C80" s="15" t="s">
        <v>15</v>
      </c>
      <c r="D80" s="15" t="s">
        <v>245</v>
      </c>
      <c r="E80" s="15" t="s">
        <v>246</v>
      </c>
      <c r="F80" s="15" t="s">
        <v>247</v>
      </c>
      <c r="G80" s="11">
        <f t="shared" si="4"/>
        <v>52.27</v>
      </c>
      <c r="H80" s="11"/>
      <c r="I80" s="11">
        <f t="shared" si="5"/>
        <v>52.27</v>
      </c>
      <c r="J80" s="18">
        <v>17</v>
      </c>
    </row>
    <row r="81" spans="1:10" ht="22.5" customHeight="1">
      <c r="A81" s="15" t="s">
        <v>248</v>
      </c>
      <c r="B81" s="15" t="s">
        <v>249</v>
      </c>
      <c r="C81" s="15" t="s">
        <v>15</v>
      </c>
      <c r="D81" s="15" t="s">
        <v>157</v>
      </c>
      <c r="E81" s="15" t="s">
        <v>250</v>
      </c>
      <c r="F81" s="15" t="s">
        <v>251</v>
      </c>
      <c r="G81" s="11">
        <f t="shared" si="4"/>
        <v>50.73</v>
      </c>
      <c r="H81" s="11"/>
      <c r="I81" s="11">
        <f t="shared" si="5"/>
        <v>50.73</v>
      </c>
      <c r="J81" s="18">
        <v>18</v>
      </c>
    </row>
    <row r="82" spans="1:10" ht="22.5" customHeight="1">
      <c r="A82" s="15" t="s">
        <v>252</v>
      </c>
      <c r="B82" s="15" t="s">
        <v>253</v>
      </c>
      <c r="C82" s="15" t="s">
        <v>15</v>
      </c>
      <c r="D82" s="15" t="s">
        <v>195</v>
      </c>
      <c r="E82" s="15" t="s">
        <v>254</v>
      </c>
      <c r="F82" s="15" t="s">
        <v>255</v>
      </c>
      <c r="G82" s="11">
        <f t="shared" si="4"/>
        <v>47.8</v>
      </c>
      <c r="H82" s="11"/>
      <c r="I82" s="11">
        <f t="shared" si="5"/>
        <v>47.8</v>
      </c>
      <c r="J82" s="18">
        <v>19</v>
      </c>
    </row>
    <row r="83" spans="1:10" ht="22.5" customHeight="1">
      <c r="A83" s="15" t="s">
        <v>256</v>
      </c>
      <c r="B83" s="15" t="s">
        <v>257</v>
      </c>
      <c r="C83" s="15" t="s">
        <v>15</v>
      </c>
      <c r="D83" s="15" t="s">
        <v>258</v>
      </c>
      <c r="E83" s="15" t="s">
        <v>250</v>
      </c>
      <c r="F83" s="15" t="s">
        <v>259</v>
      </c>
      <c r="G83" s="11">
        <f t="shared" si="4"/>
        <v>41.67</v>
      </c>
      <c r="H83" s="14">
        <v>5</v>
      </c>
      <c r="I83" s="11">
        <f t="shared" si="5"/>
        <v>46.67</v>
      </c>
      <c r="J83" s="18">
        <v>20</v>
      </c>
    </row>
    <row r="84" spans="1:10" ht="22.5" customHeight="1">
      <c r="A84" s="15" t="s">
        <v>260</v>
      </c>
      <c r="B84" s="15" t="s">
        <v>261</v>
      </c>
      <c r="C84" s="15" t="s">
        <v>15</v>
      </c>
      <c r="D84" s="15" t="s">
        <v>262</v>
      </c>
      <c r="E84" s="15" t="s">
        <v>263</v>
      </c>
      <c r="F84" s="15" t="s">
        <v>264</v>
      </c>
      <c r="G84" s="11">
        <f t="shared" si="4"/>
        <v>44.73</v>
      </c>
      <c r="H84" s="11"/>
      <c r="I84" s="11">
        <f t="shared" si="5"/>
        <v>44.73</v>
      </c>
      <c r="J84" s="18">
        <v>21</v>
      </c>
    </row>
    <row r="85" spans="1:10" ht="32.25" customHeight="1">
      <c r="A85" s="6" t="s">
        <v>265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 ht="27.75" customHeight="1">
      <c r="A86" s="7" t="s">
        <v>3</v>
      </c>
      <c r="B86" s="8" t="s">
        <v>4</v>
      </c>
      <c r="C86" s="7" t="s">
        <v>5</v>
      </c>
      <c r="D86" s="7" t="s">
        <v>6</v>
      </c>
      <c r="E86" s="7" t="s">
        <v>7</v>
      </c>
      <c r="F86" s="7" t="s">
        <v>8</v>
      </c>
      <c r="G86" s="9" t="s">
        <v>9</v>
      </c>
      <c r="H86" s="9" t="s">
        <v>10</v>
      </c>
      <c r="I86" s="9" t="s">
        <v>25</v>
      </c>
      <c r="J86" s="18" t="s">
        <v>12</v>
      </c>
    </row>
    <row r="87" spans="1:10" ht="21.75" customHeight="1">
      <c r="A87" s="21" t="s">
        <v>266</v>
      </c>
      <c r="B87" s="22" t="s">
        <v>267</v>
      </c>
      <c r="C87" s="21" t="s">
        <v>39</v>
      </c>
      <c r="D87" s="23" t="s">
        <v>268</v>
      </c>
      <c r="E87" s="23" t="s">
        <v>241</v>
      </c>
      <c r="F87" s="23" t="s">
        <v>269</v>
      </c>
      <c r="G87" s="11">
        <f>ROUND(F87/1.5,2)</f>
        <v>44.4</v>
      </c>
      <c r="H87" s="11"/>
      <c r="I87" s="11">
        <f>G87+H87</f>
        <v>44.4</v>
      </c>
      <c r="J87" s="18" t="s">
        <v>75</v>
      </c>
    </row>
    <row r="88" spans="1:10" ht="34.5" customHeight="1">
      <c r="A88" s="6" t="s">
        <v>270</v>
      </c>
      <c r="B88" s="6"/>
      <c r="C88" s="6"/>
      <c r="D88" s="6"/>
      <c r="E88" s="6"/>
      <c r="F88" s="6"/>
      <c r="G88" s="6"/>
      <c r="H88" s="6"/>
      <c r="I88" s="6"/>
      <c r="J88" s="6"/>
    </row>
    <row r="89" spans="1:10" ht="27.75" customHeight="1">
      <c r="A89" s="7" t="s">
        <v>3</v>
      </c>
      <c r="B89" s="8" t="s">
        <v>4</v>
      </c>
      <c r="C89" s="7" t="s">
        <v>5</v>
      </c>
      <c r="D89" s="7" t="s">
        <v>6</v>
      </c>
      <c r="E89" s="7" t="s">
        <v>7</v>
      </c>
      <c r="F89" s="7" t="s">
        <v>8</v>
      </c>
      <c r="G89" s="9" t="s">
        <v>9</v>
      </c>
      <c r="H89" s="9" t="s">
        <v>10</v>
      </c>
      <c r="I89" s="9" t="s">
        <v>25</v>
      </c>
      <c r="J89" s="18" t="s">
        <v>12</v>
      </c>
    </row>
    <row r="90" spans="1:10" ht="22.5" customHeight="1">
      <c r="A90" s="12" t="s">
        <v>271</v>
      </c>
      <c r="B90" s="12" t="s">
        <v>272</v>
      </c>
      <c r="C90" s="12" t="s">
        <v>15</v>
      </c>
      <c r="D90" s="12" t="s">
        <v>202</v>
      </c>
      <c r="E90" s="12" t="s">
        <v>110</v>
      </c>
      <c r="F90" s="12" t="s">
        <v>18</v>
      </c>
      <c r="G90" s="11">
        <f>ROUND(F90/1.5,2)</f>
        <v>69.27</v>
      </c>
      <c r="H90" s="11"/>
      <c r="I90" s="11">
        <f>G90+H90</f>
        <v>69.27</v>
      </c>
      <c r="J90" s="25" t="s">
        <v>75</v>
      </c>
    </row>
    <row r="91" spans="1:10" ht="22.5" customHeight="1">
      <c r="A91" s="12" t="s">
        <v>273</v>
      </c>
      <c r="B91" s="12" t="s">
        <v>274</v>
      </c>
      <c r="C91" s="12" t="s">
        <v>15</v>
      </c>
      <c r="D91" s="12" t="s">
        <v>212</v>
      </c>
      <c r="E91" s="12" t="s">
        <v>16</v>
      </c>
      <c r="F91" s="12" t="s">
        <v>23</v>
      </c>
      <c r="G91" s="11">
        <f>ROUND(F91/1.5,2)</f>
        <v>66.27</v>
      </c>
      <c r="H91" s="11"/>
      <c r="I91" s="11">
        <f>G91+H91</f>
        <v>66.27</v>
      </c>
      <c r="J91" s="25" t="s">
        <v>80</v>
      </c>
    </row>
    <row r="92" spans="1:10" ht="22.5" customHeight="1">
      <c r="A92" s="12" t="s">
        <v>275</v>
      </c>
      <c r="B92" s="12" t="s">
        <v>276</v>
      </c>
      <c r="C92" s="12" t="s">
        <v>15</v>
      </c>
      <c r="D92" s="12" t="s">
        <v>277</v>
      </c>
      <c r="E92" s="12" t="s">
        <v>190</v>
      </c>
      <c r="F92" s="12" t="s">
        <v>278</v>
      </c>
      <c r="G92" s="11">
        <f>ROUND(F92/1.5,2)</f>
        <v>61.8</v>
      </c>
      <c r="H92" s="11"/>
      <c r="I92" s="11">
        <f>G92+H92</f>
        <v>61.8</v>
      </c>
      <c r="J92" s="25" t="s">
        <v>63</v>
      </c>
    </row>
    <row r="93" spans="1:10" ht="30" customHeight="1">
      <c r="A93" s="6" t="s">
        <v>279</v>
      </c>
      <c r="B93" s="6"/>
      <c r="C93" s="6"/>
      <c r="D93" s="6"/>
      <c r="E93" s="6"/>
      <c r="F93" s="6"/>
      <c r="G93" s="6"/>
      <c r="H93" s="6"/>
      <c r="I93" s="6"/>
      <c r="J93" s="6"/>
    </row>
    <row r="94" spans="1:10" ht="30" customHeight="1">
      <c r="A94" s="7" t="s">
        <v>3</v>
      </c>
      <c r="B94" s="8" t="s">
        <v>4</v>
      </c>
      <c r="C94" s="7" t="s">
        <v>5</v>
      </c>
      <c r="D94" s="7" t="s">
        <v>6</v>
      </c>
      <c r="E94" s="7" t="s">
        <v>7</v>
      </c>
      <c r="F94" s="7" t="s">
        <v>8</v>
      </c>
      <c r="G94" s="9" t="s">
        <v>9</v>
      </c>
      <c r="H94" s="9" t="s">
        <v>10</v>
      </c>
      <c r="I94" s="9" t="s">
        <v>25</v>
      </c>
      <c r="J94" s="18" t="s">
        <v>12</v>
      </c>
    </row>
    <row r="95" spans="1:10" ht="18.75" customHeight="1">
      <c r="A95" s="15" t="s">
        <v>280</v>
      </c>
      <c r="B95" s="15" t="s">
        <v>281</v>
      </c>
      <c r="C95" s="15" t="s">
        <v>39</v>
      </c>
      <c r="D95" s="15" t="s">
        <v>282</v>
      </c>
      <c r="E95" s="15" t="s">
        <v>283</v>
      </c>
      <c r="F95" s="15" t="s">
        <v>284</v>
      </c>
      <c r="G95" s="11">
        <f>ROUND(F95/1.5,2)</f>
        <v>46.93</v>
      </c>
      <c r="H95" s="11"/>
      <c r="I95" s="11">
        <f>G95+H95</f>
        <v>46.93</v>
      </c>
      <c r="J95" s="18">
        <v>1</v>
      </c>
    </row>
    <row r="96" spans="1:10" ht="22.5">
      <c r="A96" s="6" t="s">
        <v>285</v>
      </c>
      <c r="B96" s="6"/>
      <c r="C96" s="6"/>
      <c r="D96" s="6"/>
      <c r="E96" s="6"/>
      <c r="F96" s="6"/>
      <c r="G96" s="6"/>
      <c r="H96" s="6"/>
      <c r="I96" s="6"/>
      <c r="J96" s="6"/>
    </row>
    <row r="97" spans="1:10" ht="24">
      <c r="A97" s="7" t="s">
        <v>3</v>
      </c>
      <c r="B97" s="8" t="s">
        <v>4</v>
      </c>
      <c r="C97" s="7" t="s">
        <v>5</v>
      </c>
      <c r="D97" s="7" t="s">
        <v>6</v>
      </c>
      <c r="E97" s="7" t="s">
        <v>7</v>
      </c>
      <c r="F97" s="7" t="s">
        <v>8</v>
      </c>
      <c r="G97" s="9" t="s">
        <v>9</v>
      </c>
      <c r="H97" s="9" t="s">
        <v>10</v>
      </c>
      <c r="I97" s="9" t="s">
        <v>25</v>
      </c>
      <c r="J97" s="18" t="s">
        <v>12</v>
      </c>
    </row>
    <row r="98" spans="1:10" ht="20.25" customHeight="1">
      <c r="A98" s="12" t="s">
        <v>286</v>
      </c>
      <c r="B98" s="12" t="s">
        <v>287</v>
      </c>
      <c r="C98" s="12" t="s">
        <v>15</v>
      </c>
      <c r="D98" s="12" t="s">
        <v>223</v>
      </c>
      <c r="E98" s="12" t="s">
        <v>263</v>
      </c>
      <c r="F98" s="12" t="s">
        <v>288</v>
      </c>
      <c r="G98" s="11">
        <f>ROUND(F98/1.5,2)</f>
        <v>48.47</v>
      </c>
      <c r="H98" s="11"/>
      <c r="I98" s="11">
        <f>G98+H98</f>
        <v>48.47</v>
      </c>
      <c r="J98" s="18" t="s">
        <v>75</v>
      </c>
    </row>
    <row r="99" spans="1:10" ht="20.25" customHeight="1">
      <c r="A99" s="12" t="s">
        <v>289</v>
      </c>
      <c r="B99" s="12" t="s">
        <v>290</v>
      </c>
      <c r="C99" s="12" t="s">
        <v>15</v>
      </c>
      <c r="D99" s="12" t="s">
        <v>291</v>
      </c>
      <c r="E99" s="12" t="s">
        <v>292</v>
      </c>
      <c r="F99" s="12" t="s">
        <v>293</v>
      </c>
      <c r="G99" s="11">
        <f>ROUND(F99/1.5,2)</f>
        <v>45.93</v>
      </c>
      <c r="H99" s="11"/>
      <c r="I99" s="11">
        <f>G99+H99</f>
        <v>45.93</v>
      </c>
      <c r="J99" s="18" t="s">
        <v>80</v>
      </c>
    </row>
    <row r="100" spans="1:10" ht="30" customHeight="1">
      <c r="A100" s="6" t="s">
        <v>294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25.5" customHeight="1">
      <c r="A101" s="7" t="s">
        <v>3</v>
      </c>
      <c r="B101" s="8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9" t="s">
        <v>9</v>
      </c>
      <c r="H101" s="9" t="s">
        <v>10</v>
      </c>
      <c r="I101" s="9" t="s">
        <v>25</v>
      </c>
      <c r="J101" s="18" t="s">
        <v>12</v>
      </c>
    </row>
    <row r="102" spans="1:10" ht="19.5" customHeight="1">
      <c r="A102" s="21" t="s">
        <v>295</v>
      </c>
      <c r="B102" s="22" t="s">
        <v>296</v>
      </c>
      <c r="C102" s="21" t="s">
        <v>15</v>
      </c>
      <c r="D102" s="23" t="s">
        <v>297</v>
      </c>
      <c r="E102" s="23" t="s">
        <v>115</v>
      </c>
      <c r="F102" s="23" t="s">
        <v>298</v>
      </c>
      <c r="G102" s="11">
        <f>ROUND(F102/1.5,2)</f>
        <v>43</v>
      </c>
      <c r="H102" s="11"/>
      <c r="I102" s="11">
        <f>G102+H102</f>
        <v>43</v>
      </c>
      <c r="J102" s="26" t="s">
        <v>75</v>
      </c>
    </row>
    <row r="103" spans="1:10" ht="22.5">
      <c r="A103" s="6" t="s">
        <v>299</v>
      </c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24">
      <c r="A104" s="7" t="s">
        <v>3</v>
      </c>
      <c r="B104" s="8" t="s">
        <v>4</v>
      </c>
      <c r="C104" s="7" t="s">
        <v>5</v>
      </c>
      <c r="D104" s="7" t="s">
        <v>6</v>
      </c>
      <c r="E104" s="7" t="s">
        <v>7</v>
      </c>
      <c r="F104" s="7" t="s">
        <v>8</v>
      </c>
      <c r="G104" s="9" t="s">
        <v>9</v>
      </c>
      <c r="H104" s="9" t="s">
        <v>10</v>
      </c>
      <c r="I104" s="9" t="s">
        <v>25</v>
      </c>
      <c r="J104" s="18" t="s">
        <v>12</v>
      </c>
    </row>
    <row r="105" spans="1:10" ht="18.75" customHeight="1">
      <c r="A105" s="10" t="s">
        <v>300</v>
      </c>
      <c r="B105" s="10" t="s">
        <v>301</v>
      </c>
      <c r="C105" s="10" t="s">
        <v>15</v>
      </c>
      <c r="D105" s="10" t="s">
        <v>302</v>
      </c>
      <c r="E105" s="10" t="s">
        <v>303</v>
      </c>
      <c r="F105" s="10" t="s">
        <v>131</v>
      </c>
      <c r="G105" s="11">
        <f>ROUND(F105/1.5,2)</f>
        <v>75.33</v>
      </c>
      <c r="H105" s="11"/>
      <c r="I105" s="11">
        <f>G105+H105</f>
        <v>75.33</v>
      </c>
      <c r="J105" s="26" t="s">
        <v>75</v>
      </c>
    </row>
    <row r="106" spans="1:10" ht="18.75" customHeight="1">
      <c r="A106" s="10" t="s">
        <v>304</v>
      </c>
      <c r="B106" s="10" t="s">
        <v>305</v>
      </c>
      <c r="C106" s="10" t="s">
        <v>15</v>
      </c>
      <c r="D106" s="10" t="s">
        <v>79</v>
      </c>
      <c r="E106" s="10" t="s">
        <v>303</v>
      </c>
      <c r="F106" s="10" t="s">
        <v>306</v>
      </c>
      <c r="G106" s="11">
        <f>ROUND(F106/1.5,2)</f>
        <v>74.93</v>
      </c>
      <c r="H106" s="11"/>
      <c r="I106" s="11">
        <f>G106+H106</f>
        <v>74.93</v>
      </c>
      <c r="J106" s="26" t="s">
        <v>80</v>
      </c>
    </row>
    <row r="107" spans="1:10" ht="18.75" customHeight="1">
      <c r="A107" s="10" t="s">
        <v>307</v>
      </c>
      <c r="B107" s="10" t="s">
        <v>308</v>
      </c>
      <c r="C107" s="10" t="s">
        <v>15</v>
      </c>
      <c r="D107" s="10" t="s">
        <v>128</v>
      </c>
      <c r="E107" s="10" t="s">
        <v>309</v>
      </c>
      <c r="F107" s="10" t="s">
        <v>310</v>
      </c>
      <c r="G107" s="11">
        <f>ROUND(F107/1.5,2)</f>
        <v>72.8</v>
      </c>
      <c r="H107" s="11"/>
      <c r="I107" s="11">
        <f>G107+H107</f>
        <v>72.8</v>
      </c>
      <c r="J107" s="26" t="s">
        <v>63</v>
      </c>
    </row>
    <row r="108" spans="1:10" ht="14.25">
      <c r="A108" s="10" t="s">
        <v>311</v>
      </c>
      <c r="B108" s="10" t="s">
        <v>312</v>
      </c>
      <c r="C108" s="10" t="s">
        <v>15</v>
      </c>
      <c r="D108" s="10" t="s">
        <v>194</v>
      </c>
      <c r="E108" s="10" t="s">
        <v>128</v>
      </c>
      <c r="F108" s="10" t="s">
        <v>313</v>
      </c>
      <c r="G108" s="11">
        <f>ROUND(F108/1.5,2)</f>
        <v>72.13</v>
      </c>
      <c r="H108" s="11"/>
      <c r="I108" s="11">
        <f>G108+H108</f>
        <v>72.13</v>
      </c>
      <c r="J108" s="26" t="s">
        <v>91</v>
      </c>
    </row>
    <row r="109" spans="1:10" ht="14.25">
      <c r="A109" s="10" t="s">
        <v>314</v>
      </c>
      <c r="B109" s="10" t="s">
        <v>315</v>
      </c>
      <c r="C109" s="10" t="s">
        <v>15</v>
      </c>
      <c r="D109" s="10" t="s">
        <v>302</v>
      </c>
      <c r="E109" s="10" t="s">
        <v>79</v>
      </c>
      <c r="F109" s="10" t="s">
        <v>316</v>
      </c>
      <c r="G109" s="11">
        <f aca="true" t="shared" si="6" ref="G109:G121">ROUND(F109/1.5,2)</f>
        <v>70.73</v>
      </c>
      <c r="H109" s="11"/>
      <c r="I109" s="11">
        <f aca="true" t="shared" si="7" ref="I109:I121">G109+H109</f>
        <v>70.73</v>
      </c>
      <c r="J109" s="26" t="s">
        <v>317</v>
      </c>
    </row>
    <row r="110" spans="1:10" ht="14.25">
      <c r="A110" s="10" t="s">
        <v>318</v>
      </c>
      <c r="B110" s="10" t="s">
        <v>319</v>
      </c>
      <c r="C110" s="10" t="s">
        <v>15</v>
      </c>
      <c r="D110" s="10" t="s">
        <v>277</v>
      </c>
      <c r="E110" s="10" t="s">
        <v>79</v>
      </c>
      <c r="F110" s="10" t="s">
        <v>320</v>
      </c>
      <c r="G110" s="11">
        <f t="shared" si="6"/>
        <v>70.2</v>
      </c>
      <c r="H110" s="11"/>
      <c r="I110" s="11">
        <f t="shared" si="7"/>
        <v>70.2</v>
      </c>
      <c r="J110" s="26" t="s">
        <v>321</v>
      </c>
    </row>
    <row r="111" spans="1:10" ht="14.25">
      <c r="A111" s="10" t="s">
        <v>322</v>
      </c>
      <c r="B111" s="10" t="s">
        <v>323</v>
      </c>
      <c r="C111" s="10" t="s">
        <v>15</v>
      </c>
      <c r="D111" s="10" t="s">
        <v>95</v>
      </c>
      <c r="E111" s="10" t="s">
        <v>182</v>
      </c>
      <c r="F111" s="10" t="s">
        <v>320</v>
      </c>
      <c r="G111" s="11">
        <f t="shared" si="6"/>
        <v>70.2</v>
      </c>
      <c r="H111" s="11"/>
      <c r="I111" s="11">
        <f t="shared" si="7"/>
        <v>70.2</v>
      </c>
      <c r="J111" s="26" t="s">
        <v>321</v>
      </c>
    </row>
    <row r="112" spans="1:10" ht="14.25">
      <c r="A112" s="10" t="s">
        <v>324</v>
      </c>
      <c r="B112" s="10" t="s">
        <v>325</v>
      </c>
      <c r="C112" s="10" t="s">
        <v>15</v>
      </c>
      <c r="D112" s="10" t="s">
        <v>55</v>
      </c>
      <c r="E112" s="10" t="s">
        <v>309</v>
      </c>
      <c r="F112" s="10" t="s">
        <v>326</v>
      </c>
      <c r="G112" s="11">
        <f t="shared" si="6"/>
        <v>70.13</v>
      </c>
      <c r="H112" s="11"/>
      <c r="I112" s="11">
        <f t="shared" si="7"/>
        <v>70.13</v>
      </c>
      <c r="J112" s="26" t="s">
        <v>327</v>
      </c>
    </row>
    <row r="113" spans="1:10" ht="14.25">
      <c r="A113" s="10" t="s">
        <v>328</v>
      </c>
      <c r="B113" s="10" t="s">
        <v>329</v>
      </c>
      <c r="C113" s="10" t="s">
        <v>15</v>
      </c>
      <c r="D113" s="10" t="s">
        <v>95</v>
      </c>
      <c r="E113" s="10" t="s">
        <v>309</v>
      </c>
      <c r="F113" s="10" t="s">
        <v>330</v>
      </c>
      <c r="G113" s="11">
        <f t="shared" si="6"/>
        <v>69.6</v>
      </c>
      <c r="H113" s="11"/>
      <c r="I113" s="11">
        <f t="shared" si="7"/>
        <v>69.6</v>
      </c>
      <c r="J113" s="26" t="s">
        <v>331</v>
      </c>
    </row>
    <row r="114" spans="1:10" ht="14.25">
      <c r="A114" s="10" t="s">
        <v>332</v>
      </c>
      <c r="B114" s="10" t="s">
        <v>333</v>
      </c>
      <c r="C114" s="10" t="s">
        <v>15</v>
      </c>
      <c r="D114" s="10" t="s">
        <v>334</v>
      </c>
      <c r="E114" s="10" t="s">
        <v>153</v>
      </c>
      <c r="F114" s="10" t="s">
        <v>335</v>
      </c>
      <c r="G114" s="11">
        <f t="shared" si="6"/>
        <v>69.47</v>
      </c>
      <c r="H114" s="11"/>
      <c r="I114" s="11">
        <f t="shared" si="7"/>
        <v>69.47</v>
      </c>
      <c r="J114" s="26" t="s">
        <v>336</v>
      </c>
    </row>
    <row r="115" spans="1:10" ht="14.25">
      <c r="A115" s="10" t="s">
        <v>337</v>
      </c>
      <c r="B115" s="10" t="s">
        <v>338</v>
      </c>
      <c r="C115" s="10" t="s">
        <v>15</v>
      </c>
      <c r="D115" s="10" t="s">
        <v>95</v>
      </c>
      <c r="E115" s="10" t="s">
        <v>302</v>
      </c>
      <c r="F115" s="10" t="s">
        <v>339</v>
      </c>
      <c r="G115" s="11">
        <f t="shared" si="6"/>
        <v>69.2</v>
      </c>
      <c r="H115" s="11"/>
      <c r="I115" s="11">
        <f t="shared" si="7"/>
        <v>69.2</v>
      </c>
      <c r="J115" s="26" t="s">
        <v>340</v>
      </c>
    </row>
    <row r="116" spans="1:10" ht="14.25">
      <c r="A116" s="10" t="s">
        <v>341</v>
      </c>
      <c r="B116" s="10" t="s">
        <v>342</v>
      </c>
      <c r="C116" s="10" t="s">
        <v>15</v>
      </c>
      <c r="D116" s="10" t="s">
        <v>145</v>
      </c>
      <c r="E116" s="10" t="s">
        <v>83</v>
      </c>
      <c r="F116" s="10" t="s">
        <v>343</v>
      </c>
      <c r="G116" s="11">
        <f t="shared" si="6"/>
        <v>69.07</v>
      </c>
      <c r="H116" s="11"/>
      <c r="I116" s="11">
        <f t="shared" si="7"/>
        <v>69.07</v>
      </c>
      <c r="J116" s="26" t="s">
        <v>344</v>
      </c>
    </row>
    <row r="117" spans="1:10" ht="14.25">
      <c r="A117" s="10" t="s">
        <v>345</v>
      </c>
      <c r="B117" s="10" t="s">
        <v>346</v>
      </c>
      <c r="C117" s="10" t="s">
        <v>15</v>
      </c>
      <c r="D117" s="10" t="s">
        <v>212</v>
      </c>
      <c r="E117" s="10" t="s">
        <v>194</v>
      </c>
      <c r="F117" s="10" t="s">
        <v>343</v>
      </c>
      <c r="G117" s="11">
        <f t="shared" si="6"/>
        <v>69.07</v>
      </c>
      <c r="H117" s="11"/>
      <c r="I117" s="11">
        <f t="shared" si="7"/>
        <v>69.07</v>
      </c>
      <c r="J117" s="26" t="s">
        <v>344</v>
      </c>
    </row>
    <row r="118" spans="1:10" ht="14.25">
      <c r="A118" s="10" t="s">
        <v>347</v>
      </c>
      <c r="B118" s="10" t="s">
        <v>348</v>
      </c>
      <c r="C118" s="10" t="s">
        <v>15</v>
      </c>
      <c r="D118" s="10" t="s">
        <v>33</v>
      </c>
      <c r="E118" s="10" t="s">
        <v>206</v>
      </c>
      <c r="F118" s="10" t="s">
        <v>88</v>
      </c>
      <c r="G118" s="11">
        <f t="shared" si="6"/>
        <v>69</v>
      </c>
      <c r="H118" s="11"/>
      <c r="I118" s="11">
        <f t="shared" si="7"/>
        <v>69</v>
      </c>
      <c r="J118" s="26" t="s">
        <v>349</v>
      </c>
    </row>
    <row r="119" spans="1:10" ht="14.25">
      <c r="A119" s="10" t="s">
        <v>350</v>
      </c>
      <c r="B119" s="10" t="s">
        <v>351</v>
      </c>
      <c r="C119" s="10" t="s">
        <v>39</v>
      </c>
      <c r="D119" s="10" t="s">
        <v>334</v>
      </c>
      <c r="E119" s="10" t="s">
        <v>95</v>
      </c>
      <c r="F119" s="10" t="s">
        <v>83</v>
      </c>
      <c r="G119" s="11">
        <f t="shared" si="6"/>
        <v>66.67</v>
      </c>
      <c r="H119" s="11"/>
      <c r="I119" s="11">
        <f t="shared" si="7"/>
        <v>66.67</v>
      </c>
      <c r="J119" s="26" t="s">
        <v>352</v>
      </c>
    </row>
    <row r="120" spans="1:10" ht="14.25">
      <c r="A120" s="10" t="s">
        <v>353</v>
      </c>
      <c r="B120" s="10" t="s">
        <v>354</v>
      </c>
      <c r="C120" s="10" t="s">
        <v>15</v>
      </c>
      <c r="D120" s="10" t="s">
        <v>195</v>
      </c>
      <c r="E120" s="10" t="s">
        <v>277</v>
      </c>
      <c r="F120" s="10" t="s">
        <v>142</v>
      </c>
      <c r="G120" s="11">
        <f t="shared" si="6"/>
        <v>66.4</v>
      </c>
      <c r="H120" s="11"/>
      <c r="I120" s="11">
        <f t="shared" si="7"/>
        <v>66.4</v>
      </c>
      <c r="J120" s="26" t="s">
        <v>355</v>
      </c>
    </row>
    <row r="121" spans="1:10" ht="14.25">
      <c r="A121" s="10" t="s">
        <v>356</v>
      </c>
      <c r="B121" s="10" t="s">
        <v>357</v>
      </c>
      <c r="C121" s="10" t="s">
        <v>15</v>
      </c>
      <c r="D121" s="10" t="s">
        <v>78</v>
      </c>
      <c r="E121" s="10" t="s">
        <v>50</v>
      </c>
      <c r="F121" s="10" t="s">
        <v>358</v>
      </c>
      <c r="G121" s="11">
        <f t="shared" si="6"/>
        <v>66.33</v>
      </c>
      <c r="H121" s="11"/>
      <c r="I121" s="11">
        <f t="shared" si="7"/>
        <v>66.33</v>
      </c>
      <c r="J121" s="26" t="s">
        <v>359</v>
      </c>
    </row>
    <row r="122" spans="1:10" ht="14.25">
      <c r="A122" s="10" t="s">
        <v>360</v>
      </c>
      <c r="B122" s="10" t="s">
        <v>361</v>
      </c>
      <c r="C122" s="10" t="s">
        <v>15</v>
      </c>
      <c r="D122" s="10" t="s">
        <v>16</v>
      </c>
      <c r="E122" s="10" t="s">
        <v>83</v>
      </c>
      <c r="F122" s="10" t="s">
        <v>362</v>
      </c>
      <c r="G122" s="11">
        <f aca="true" t="shared" si="8" ref="G122:G138">ROUND(F122/1.5,2)</f>
        <v>65.87</v>
      </c>
      <c r="H122" s="11"/>
      <c r="I122" s="11">
        <f aca="true" t="shared" si="9" ref="I122:I138">G122+H122</f>
        <v>65.87</v>
      </c>
      <c r="J122" s="26" t="s">
        <v>363</v>
      </c>
    </row>
    <row r="123" spans="1:10" ht="14.25">
      <c r="A123" s="10" t="s">
        <v>364</v>
      </c>
      <c r="B123" s="10" t="s">
        <v>365</v>
      </c>
      <c r="C123" s="10" t="s">
        <v>15</v>
      </c>
      <c r="D123" s="10" t="s">
        <v>366</v>
      </c>
      <c r="E123" s="10" t="s">
        <v>83</v>
      </c>
      <c r="F123" s="10" t="s">
        <v>367</v>
      </c>
      <c r="G123" s="11">
        <f t="shared" si="8"/>
        <v>65.6</v>
      </c>
      <c r="H123" s="11"/>
      <c r="I123" s="11">
        <f t="shared" si="9"/>
        <v>65.6</v>
      </c>
      <c r="J123" s="26" t="s">
        <v>368</v>
      </c>
    </row>
    <row r="124" spans="1:10" ht="14.25">
      <c r="A124" s="10" t="s">
        <v>369</v>
      </c>
      <c r="B124" s="10" t="s">
        <v>370</v>
      </c>
      <c r="C124" s="10" t="s">
        <v>15</v>
      </c>
      <c r="D124" s="10" t="s">
        <v>194</v>
      </c>
      <c r="E124" s="10" t="s">
        <v>235</v>
      </c>
      <c r="F124" s="10" t="s">
        <v>78</v>
      </c>
      <c r="G124" s="11">
        <f t="shared" si="8"/>
        <v>65.33</v>
      </c>
      <c r="H124" s="11"/>
      <c r="I124" s="11">
        <f t="shared" si="9"/>
        <v>65.33</v>
      </c>
      <c r="J124" s="26" t="s">
        <v>371</v>
      </c>
    </row>
    <row r="125" spans="1:10" ht="14.25">
      <c r="A125" s="10" t="s">
        <v>372</v>
      </c>
      <c r="B125" s="10" t="s">
        <v>373</v>
      </c>
      <c r="C125" s="10" t="s">
        <v>15</v>
      </c>
      <c r="D125" s="10" t="s">
        <v>358</v>
      </c>
      <c r="E125" s="10" t="s">
        <v>16</v>
      </c>
      <c r="F125" s="10" t="s">
        <v>78</v>
      </c>
      <c r="G125" s="11">
        <f t="shared" si="8"/>
        <v>65.33</v>
      </c>
      <c r="H125" s="11"/>
      <c r="I125" s="11">
        <f t="shared" si="9"/>
        <v>65.33</v>
      </c>
      <c r="J125" s="26" t="s">
        <v>371</v>
      </c>
    </row>
    <row r="126" spans="1:10" ht="14.25">
      <c r="A126" s="10" t="s">
        <v>374</v>
      </c>
      <c r="B126" s="10" t="s">
        <v>375</v>
      </c>
      <c r="C126" s="10" t="s">
        <v>15</v>
      </c>
      <c r="D126" s="10" t="s">
        <v>84</v>
      </c>
      <c r="E126" s="10" t="s">
        <v>358</v>
      </c>
      <c r="F126" s="10" t="s">
        <v>33</v>
      </c>
      <c r="G126" s="11">
        <f t="shared" si="8"/>
        <v>65</v>
      </c>
      <c r="H126" s="11"/>
      <c r="I126" s="11">
        <f t="shared" si="9"/>
        <v>65</v>
      </c>
      <c r="J126" s="26" t="s">
        <v>376</v>
      </c>
    </row>
    <row r="127" spans="1:10" ht="14.25">
      <c r="A127" s="10" t="s">
        <v>377</v>
      </c>
      <c r="B127" s="10" t="s">
        <v>378</v>
      </c>
      <c r="C127" s="10" t="s">
        <v>15</v>
      </c>
      <c r="D127" s="10" t="s">
        <v>194</v>
      </c>
      <c r="E127" s="10" t="s">
        <v>28</v>
      </c>
      <c r="F127" s="10" t="s">
        <v>379</v>
      </c>
      <c r="G127" s="11">
        <f t="shared" si="8"/>
        <v>64.93</v>
      </c>
      <c r="H127" s="11"/>
      <c r="I127" s="11">
        <f t="shared" si="9"/>
        <v>64.93</v>
      </c>
      <c r="J127" s="26" t="s">
        <v>380</v>
      </c>
    </row>
    <row r="128" spans="1:10" ht="18" customHeight="1">
      <c r="A128" s="10" t="s">
        <v>381</v>
      </c>
      <c r="B128" s="10" t="s">
        <v>382</v>
      </c>
      <c r="C128" s="10" t="s">
        <v>15</v>
      </c>
      <c r="D128" s="10" t="s">
        <v>366</v>
      </c>
      <c r="E128" s="10" t="s">
        <v>196</v>
      </c>
      <c r="F128" s="10" t="s">
        <v>383</v>
      </c>
      <c r="G128" s="11">
        <f t="shared" si="8"/>
        <v>64.2</v>
      </c>
      <c r="H128" s="11"/>
      <c r="I128" s="11">
        <f t="shared" si="9"/>
        <v>64.2</v>
      </c>
      <c r="J128" s="26" t="s">
        <v>384</v>
      </c>
    </row>
    <row r="129" spans="1:10" ht="18" customHeight="1">
      <c r="A129" s="10" t="s">
        <v>385</v>
      </c>
      <c r="B129" s="10" t="s">
        <v>386</v>
      </c>
      <c r="C129" s="10" t="s">
        <v>15</v>
      </c>
      <c r="D129" s="10" t="s">
        <v>29</v>
      </c>
      <c r="E129" s="10" t="s">
        <v>212</v>
      </c>
      <c r="F129" s="10" t="s">
        <v>387</v>
      </c>
      <c r="G129" s="11">
        <f t="shared" si="8"/>
        <v>63.6</v>
      </c>
      <c r="H129" s="11"/>
      <c r="I129" s="11">
        <f t="shared" si="9"/>
        <v>63.6</v>
      </c>
      <c r="J129" s="26" t="s">
        <v>388</v>
      </c>
    </row>
    <row r="130" spans="1:10" ht="18" customHeight="1">
      <c r="A130" s="10" t="s">
        <v>389</v>
      </c>
      <c r="B130" s="10" t="s">
        <v>390</v>
      </c>
      <c r="C130" s="10" t="s">
        <v>15</v>
      </c>
      <c r="D130" s="10" t="s">
        <v>199</v>
      </c>
      <c r="E130" s="10" t="s">
        <v>51</v>
      </c>
      <c r="F130" s="10" t="s">
        <v>391</v>
      </c>
      <c r="G130" s="11">
        <f t="shared" si="8"/>
        <v>63.47</v>
      </c>
      <c r="H130" s="11"/>
      <c r="I130" s="11">
        <f t="shared" si="9"/>
        <v>63.47</v>
      </c>
      <c r="J130" s="26" t="s">
        <v>392</v>
      </c>
    </row>
    <row r="131" spans="1:10" ht="18" customHeight="1">
      <c r="A131" s="10" t="s">
        <v>393</v>
      </c>
      <c r="B131" s="10" t="s">
        <v>394</v>
      </c>
      <c r="C131" s="10" t="s">
        <v>15</v>
      </c>
      <c r="D131" s="10" t="s">
        <v>89</v>
      </c>
      <c r="E131" s="10" t="s">
        <v>78</v>
      </c>
      <c r="F131" s="10" t="s">
        <v>51</v>
      </c>
      <c r="G131" s="11">
        <f t="shared" si="8"/>
        <v>63.33</v>
      </c>
      <c r="H131" s="11"/>
      <c r="I131" s="11">
        <f t="shared" si="9"/>
        <v>63.33</v>
      </c>
      <c r="J131" s="26" t="s">
        <v>395</v>
      </c>
    </row>
    <row r="132" spans="1:10" ht="18" customHeight="1">
      <c r="A132" s="10" t="s">
        <v>396</v>
      </c>
      <c r="B132" s="10" t="s">
        <v>397</v>
      </c>
      <c r="C132" s="10" t="s">
        <v>15</v>
      </c>
      <c r="D132" s="10" t="s">
        <v>110</v>
      </c>
      <c r="E132" s="10" t="s">
        <v>114</v>
      </c>
      <c r="F132" s="10" t="s">
        <v>150</v>
      </c>
      <c r="G132" s="11">
        <f t="shared" si="8"/>
        <v>63.27</v>
      </c>
      <c r="H132" s="11"/>
      <c r="I132" s="11">
        <f t="shared" si="9"/>
        <v>63.27</v>
      </c>
      <c r="J132" s="26" t="s">
        <v>398</v>
      </c>
    </row>
    <row r="133" spans="1:10" ht="18" customHeight="1">
      <c r="A133" s="10" t="s">
        <v>399</v>
      </c>
      <c r="B133" s="10" t="s">
        <v>400</v>
      </c>
      <c r="C133" s="10" t="s">
        <v>15</v>
      </c>
      <c r="D133" s="10" t="s">
        <v>223</v>
      </c>
      <c r="E133" s="10" t="s">
        <v>110</v>
      </c>
      <c r="F133" s="10" t="s">
        <v>150</v>
      </c>
      <c r="G133" s="11">
        <f t="shared" si="8"/>
        <v>63.27</v>
      </c>
      <c r="H133" s="11"/>
      <c r="I133" s="11">
        <f t="shared" si="9"/>
        <v>63.27</v>
      </c>
      <c r="J133" s="26" t="s">
        <v>398</v>
      </c>
    </row>
    <row r="134" spans="1:10" ht="20.25" customHeight="1">
      <c r="A134" s="10" t="s">
        <v>401</v>
      </c>
      <c r="B134" s="10" t="s">
        <v>402</v>
      </c>
      <c r="C134" s="10" t="s">
        <v>15</v>
      </c>
      <c r="D134" s="10" t="s">
        <v>78</v>
      </c>
      <c r="E134" s="10" t="s">
        <v>114</v>
      </c>
      <c r="F134" s="10" t="s">
        <v>403</v>
      </c>
      <c r="G134" s="11">
        <f t="shared" si="8"/>
        <v>63.13</v>
      </c>
      <c r="H134" s="11"/>
      <c r="I134" s="11">
        <f t="shared" si="9"/>
        <v>63.13</v>
      </c>
      <c r="J134" s="26" t="s">
        <v>404</v>
      </c>
    </row>
    <row r="135" spans="1:10" ht="20.25" customHeight="1">
      <c r="A135" s="10" t="s">
        <v>405</v>
      </c>
      <c r="B135" s="10" t="s">
        <v>406</v>
      </c>
      <c r="C135" s="10" t="s">
        <v>15</v>
      </c>
      <c r="D135" s="10" t="s">
        <v>407</v>
      </c>
      <c r="E135" s="10" t="s">
        <v>16</v>
      </c>
      <c r="F135" s="10" t="s">
        <v>154</v>
      </c>
      <c r="G135" s="11">
        <f t="shared" si="8"/>
        <v>63.07</v>
      </c>
      <c r="H135" s="11"/>
      <c r="I135" s="11">
        <f t="shared" si="9"/>
        <v>63.07</v>
      </c>
      <c r="J135" s="26" t="s">
        <v>408</v>
      </c>
    </row>
    <row r="136" spans="1:10" ht="20.25" customHeight="1">
      <c r="A136" s="10" t="s">
        <v>409</v>
      </c>
      <c r="B136" s="10" t="s">
        <v>410</v>
      </c>
      <c r="C136" s="10" t="s">
        <v>15</v>
      </c>
      <c r="D136" s="10" t="s">
        <v>223</v>
      </c>
      <c r="E136" s="10" t="s">
        <v>78</v>
      </c>
      <c r="F136" s="10" t="s">
        <v>154</v>
      </c>
      <c r="G136" s="11">
        <f t="shared" si="8"/>
        <v>63.07</v>
      </c>
      <c r="H136" s="11"/>
      <c r="I136" s="11">
        <f t="shared" si="9"/>
        <v>63.07</v>
      </c>
      <c r="J136" s="26" t="s">
        <v>408</v>
      </c>
    </row>
    <row r="137" spans="1:10" ht="20.25" customHeight="1">
      <c r="A137" s="10" t="s">
        <v>411</v>
      </c>
      <c r="B137" s="10" t="s">
        <v>412</v>
      </c>
      <c r="C137" s="10" t="s">
        <v>15</v>
      </c>
      <c r="D137" s="10" t="s">
        <v>50</v>
      </c>
      <c r="E137" s="10" t="s">
        <v>146</v>
      </c>
      <c r="F137" s="10" t="s">
        <v>413</v>
      </c>
      <c r="G137" s="11">
        <f t="shared" si="8"/>
        <v>62.8</v>
      </c>
      <c r="H137" s="11"/>
      <c r="I137" s="11">
        <f t="shared" si="9"/>
        <v>62.8</v>
      </c>
      <c r="J137" s="26" t="s">
        <v>414</v>
      </c>
    </row>
    <row r="138" spans="1:10" ht="20.25" customHeight="1">
      <c r="A138" s="10" t="s">
        <v>415</v>
      </c>
      <c r="B138" s="10" t="s">
        <v>416</v>
      </c>
      <c r="C138" s="10" t="s">
        <v>15</v>
      </c>
      <c r="D138" s="10" t="s">
        <v>190</v>
      </c>
      <c r="E138" s="10" t="s">
        <v>33</v>
      </c>
      <c r="F138" s="10" t="s">
        <v>417</v>
      </c>
      <c r="G138" s="11">
        <f t="shared" si="8"/>
        <v>61.53</v>
      </c>
      <c r="H138" s="11"/>
      <c r="I138" s="11">
        <f t="shared" si="9"/>
        <v>61.53</v>
      </c>
      <c r="J138" s="26" t="s">
        <v>418</v>
      </c>
    </row>
    <row r="139" spans="1:10" ht="20.25" customHeight="1">
      <c r="A139" s="10" t="s">
        <v>419</v>
      </c>
      <c r="B139" s="10" t="s">
        <v>420</v>
      </c>
      <c r="C139" s="10" t="s">
        <v>15</v>
      </c>
      <c r="D139" s="10" t="s">
        <v>146</v>
      </c>
      <c r="E139" s="10" t="s">
        <v>421</v>
      </c>
      <c r="F139" s="10" t="s">
        <v>422</v>
      </c>
      <c r="G139" s="11">
        <f aca="true" t="shared" si="10" ref="G139:G170">ROUND(F139/1.5,2)</f>
        <v>61.4</v>
      </c>
      <c r="H139" s="11"/>
      <c r="I139" s="11">
        <f aca="true" t="shared" si="11" ref="I139:I170">G139+H139</f>
        <v>61.4</v>
      </c>
      <c r="J139" s="26" t="s">
        <v>423</v>
      </c>
    </row>
    <row r="140" spans="1:10" ht="20.25" customHeight="1">
      <c r="A140" s="10" t="s">
        <v>424</v>
      </c>
      <c r="B140" s="10" t="s">
        <v>425</v>
      </c>
      <c r="C140" s="10" t="s">
        <v>15</v>
      </c>
      <c r="D140" s="10" t="s">
        <v>235</v>
      </c>
      <c r="E140" s="10" t="s">
        <v>89</v>
      </c>
      <c r="F140" s="10" t="s">
        <v>213</v>
      </c>
      <c r="G140" s="11">
        <f t="shared" si="10"/>
        <v>61.27</v>
      </c>
      <c r="H140" s="11"/>
      <c r="I140" s="11">
        <f t="shared" si="11"/>
        <v>61.27</v>
      </c>
      <c r="J140" s="26" t="s">
        <v>426</v>
      </c>
    </row>
    <row r="141" spans="1:10" ht="20.25" customHeight="1">
      <c r="A141" s="10" t="s">
        <v>427</v>
      </c>
      <c r="B141" s="10" t="s">
        <v>428</v>
      </c>
      <c r="C141" s="10" t="s">
        <v>15</v>
      </c>
      <c r="D141" s="10" t="s">
        <v>429</v>
      </c>
      <c r="E141" s="10" t="s">
        <v>199</v>
      </c>
      <c r="F141" s="10" t="s">
        <v>430</v>
      </c>
      <c r="G141" s="11">
        <f t="shared" si="10"/>
        <v>61.13</v>
      </c>
      <c r="H141" s="11"/>
      <c r="I141" s="11">
        <f t="shared" si="11"/>
        <v>61.13</v>
      </c>
      <c r="J141" s="26" t="s">
        <v>431</v>
      </c>
    </row>
    <row r="142" spans="1:10" ht="20.25" customHeight="1">
      <c r="A142" s="10" t="s">
        <v>432</v>
      </c>
      <c r="B142" s="10" t="s">
        <v>433</v>
      </c>
      <c r="C142" s="10" t="s">
        <v>15</v>
      </c>
      <c r="D142" s="10" t="s">
        <v>157</v>
      </c>
      <c r="E142" s="10" t="s">
        <v>235</v>
      </c>
      <c r="F142" s="10" t="s">
        <v>434</v>
      </c>
      <c r="G142" s="11">
        <f t="shared" si="10"/>
        <v>60.93</v>
      </c>
      <c r="H142" s="11"/>
      <c r="I142" s="11">
        <f t="shared" si="11"/>
        <v>60.93</v>
      </c>
      <c r="J142" s="26" t="s">
        <v>435</v>
      </c>
    </row>
    <row r="143" spans="1:10" ht="20.25" customHeight="1">
      <c r="A143" s="10" t="s">
        <v>436</v>
      </c>
      <c r="B143" s="10" t="s">
        <v>437</v>
      </c>
      <c r="C143" s="10" t="s">
        <v>15</v>
      </c>
      <c r="D143" s="10" t="s">
        <v>157</v>
      </c>
      <c r="E143" s="10" t="s">
        <v>235</v>
      </c>
      <c r="F143" s="10" t="s">
        <v>434</v>
      </c>
      <c r="G143" s="11">
        <f t="shared" si="10"/>
        <v>60.93</v>
      </c>
      <c r="H143" s="11"/>
      <c r="I143" s="11">
        <f t="shared" si="11"/>
        <v>60.93</v>
      </c>
      <c r="J143" s="26" t="s">
        <v>435</v>
      </c>
    </row>
    <row r="144" spans="1:10" ht="20.25" customHeight="1">
      <c r="A144" s="10" t="s">
        <v>438</v>
      </c>
      <c r="B144" s="10" t="s">
        <v>439</v>
      </c>
      <c r="C144" s="10" t="s">
        <v>15</v>
      </c>
      <c r="D144" s="10" t="s">
        <v>51</v>
      </c>
      <c r="E144" s="10" t="s">
        <v>161</v>
      </c>
      <c r="F144" s="10" t="s">
        <v>440</v>
      </c>
      <c r="G144" s="11">
        <f t="shared" si="10"/>
        <v>60.73</v>
      </c>
      <c r="H144" s="11"/>
      <c r="I144" s="11">
        <f t="shared" si="11"/>
        <v>60.73</v>
      </c>
      <c r="J144" s="26" t="s">
        <v>441</v>
      </c>
    </row>
    <row r="145" spans="1:10" ht="20.25" customHeight="1">
      <c r="A145" s="10" t="s">
        <v>442</v>
      </c>
      <c r="B145" s="10" t="s">
        <v>443</v>
      </c>
      <c r="C145" s="10" t="s">
        <v>15</v>
      </c>
      <c r="D145" s="10" t="s">
        <v>429</v>
      </c>
      <c r="E145" s="10" t="s">
        <v>235</v>
      </c>
      <c r="F145" s="10" t="s">
        <v>444</v>
      </c>
      <c r="G145" s="11">
        <f t="shared" si="10"/>
        <v>60.53</v>
      </c>
      <c r="H145" s="11"/>
      <c r="I145" s="11">
        <f t="shared" si="11"/>
        <v>60.53</v>
      </c>
      <c r="J145" s="26" t="s">
        <v>445</v>
      </c>
    </row>
    <row r="146" spans="1:10" ht="20.25" customHeight="1">
      <c r="A146" s="10" t="s">
        <v>446</v>
      </c>
      <c r="B146" s="10" t="s">
        <v>447</v>
      </c>
      <c r="C146" s="10" t="s">
        <v>15</v>
      </c>
      <c r="D146" s="10" t="s">
        <v>56</v>
      </c>
      <c r="E146" s="10" t="s">
        <v>448</v>
      </c>
      <c r="F146" s="10" t="s">
        <v>217</v>
      </c>
      <c r="G146" s="11">
        <f t="shared" si="10"/>
        <v>60.27</v>
      </c>
      <c r="H146" s="11"/>
      <c r="I146" s="11">
        <f t="shared" si="11"/>
        <v>60.27</v>
      </c>
      <c r="J146" s="26" t="s">
        <v>449</v>
      </c>
    </row>
    <row r="147" spans="1:10" ht="20.25" customHeight="1">
      <c r="A147" s="10" t="s">
        <v>450</v>
      </c>
      <c r="B147" s="10" t="s">
        <v>451</v>
      </c>
      <c r="C147" s="10" t="s">
        <v>15</v>
      </c>
      <c r="D147" s="10" t="s">
        <v>162</v>
      </c>
      <c r="E147" s="10" t="s">
        <v>448</v>
      </c>
      <c r="F147" s="10" t="s">
        <v>452</v>
      </c>
      <c r="G147" s="11">
        <f t="shared" si="10"/>
        <v>59.87</v>
      </c>
      <c r="H147" s="11"/>
      <c r="I147" s="11">
        <f t="shared" si="11"/>
        <v>59.87</v>
      </c>
      <c r="J147" s="26" t="s">
        <v>453</v>
      </c>
    </row>
    <row r="148" spans="1:10" ht="20.25" customHeight="1">
      <c r="A148" s="10" t="s">
        <v>454</v>
      </c>
      <c r="B148" s="10" t="s">
        <v>455</v>
      </c>
      <c r="C148" s="10" t="s">
        <v>15</v>
      </c>
      <c r="D148" s="10" t="s">
        <v>216</v>
      </c>
      <c r="E148" s="10" t="s">
        <v>16</v>
      </c>
      <c r="F148" s="10" t="s">
        <v>456</v>
      </c>
      <c r="G148" s="11">
        <f t="shared" si="10"/>
        <v>59.6</v>
      </c>
      <c r="H148" s="11"/>
      <c r="I148" s="11">
        <f t="shared" si="11"/>
        <v>59.6</v>
      </c>
      <c r="J148" s="26" t="s">
        <v>457</v>
      </c>
    </row>
    <row r="149" spans="1:10" ht="20.25" customHeight="1">
      <c r="A149" s="10" t="s">
        <v>458</v>
      </c>
      <c r="B149" s="10" t="s">
        <v>459</v>
      </c>
      <c r="C149" s="10" t="s">
        <v>15</v>
      </c>
      <c r="D149" s="10" t="s">
        <v>89</v>
      </c>
      <c r="E149" s="10" t="s">
        <v>161</v>
      </c>
      <c r="F149" s="10" t="s">
        <v>460</v>
      </c>
      <c r="G149" s="11">
        <f t="shared" si="10"/>
        <v>59.53</v>
      </c>
      <c r="H149" s="11"/>
      <c r="I149" s="11">
        <f t="shared" si="11"/>
        <v>59.53</v>
      </c>
      <c r="J149" s="26" t="s">
        <v>461</v>
      </c>
    </row>
    <row r="150" spans="1:10" ht="20.25" customHeight="1">
      <c r="A150" s="10" t="s">
        <v>462</v>
      </c>
      <c r="B150" s="10" t="s">
        <v>463</v>
      </c>
      <c r="C150" s="10" t="s">
        <v>15</v>
      </c>
      <c r="D150" s="10" t="s">
        <v>464</v>
      </c>
      <c r="E150" s="10" t="s">
        <v>421</v>
      </c>
      <c r="F150" s="10" t="s">
        <v>465</v>
      </c>
      <c r="G150" s="11">
        <f t="shared" si="10"/>
        <v>59.4</v>
      </c>
      <c r="H150" s="11"/>
      <c r="I150" s="11">
        <f t="shared" si="11"/>
        <v>59.4</v>
      </c>
      <c r="J150" s="26" t="s">
        <v>466</v>
      </c>
    </row>
    <row r="151" spans="1:10" ht="20.25" customHeight="1">
      <c r="A151" s="10" t="s">
        <v>467</v>
      </c>
      <c r="B151" s="10" t="s">
        <v>468</v>
      </c>
      <c r="C151" s="10" t="s">
        <v>15</v>
      </c>
      <c r="D151" s="10" t="s">
        <v>162</v>
      </c>
      <c r="E151" s="10" t="s">
        <v>223</v>
      </c>
      <c r="F151" s="10" t="s">
        <v>469</v>
      </c>
      <c r="G151" s="11">
        <f t="shared" si="10"/>
        <v>58.87</v>
      </c>
      <c r="H151" s="11"/>
      <c r="I151" s="11">
        <f t="shared" si="11"/>
        <v>58.87</v>
      </c>
      <c r="J151" s="26" t="s">
        <v>470</v>
      </c>
    </row>
    <row r="152" spans="1:10" ht="20.25" customHeight="1">
      <c r="A152" s="10" t="s">
        <v>471</v>
      </c>
      <c r="B152" s="10" t="s">
        <v>472</v>
      </c>
      <c r="C152" s="10" t="s">
        <v>15</v>
      </c>
      <c r="D152" s="10" t="s">
        <v>429</v>
      </c>
      <c r="E152" s="10" t="s">
        <v>223</v>
      </c>
      <c r="F152" s="10" t="s">
        <v>473</v>
      </c>
      <c r="G152" s="11">
        <f t="shared" si="10"/>
        <v>58.73</v>
      </c>
      <c r="H152" s="11"/>
      <c r="I152" s="11">
        <f t="shared" si="11"/>
        <v>58.73</v>
      </c>
      <c r="J152" s="26" t="s">
        <v>474</v>
      </c>
    </row>
    <row r="153" spans="1:10" ht="20.25" customHeight="1">
      <c r="A153" s="10" t="s">
        <v>475</v>
      </c>
      <c r="B153" s="10" t="s">
        <v>476</v>
      </c>
      <c r="C153" s="10" t="s">
        <v>15</v>
      </c>
      <c r="D153" s="10" t="s">
        <v>429</v>
      </c>
      <c r="E153" s="10" t="s">
        <v>141</v>
      </c>
      <c r="F153" s="10" t="s">
        <v>477</v>
      </c>
      <c r="G153" s="11">
        <f t="shared" si="10"/>
        <v>58.53</v>
      </c>
      <c r="H153" s="11"/>
      <c r="I153" s="11">
        <f t="shared" si="11"/>
        <v>58.53</v>
      </c>
      <c r="J153" s="26" t="s">
        <v>478</v>
      </c>
    </row>
    <row r="154" spans="1:10" ht="20.25" customHeight="1">
      <c r="A154" s="10" t="s">
        <v>479</v>
      </c>
      <c r="B154" s="10" t="s">
        <v>480</v>
      </c>
      <c r="C154" s="10" t="s">
        <v>15</v>
      </c>
      <c r="D154" s="10" t="s">
        <v>262</v>
      </c>
      <c r="E154" s="10" t="s">
        <v>366</v>
      </c>
      <c r="F154" s="10" t="s">
        <v>477</v>
      </c>
      <c r="G154" s="11">
        <f t="shared" si="10"/>
        <v>58.53</v>
      </c>
      <c r="H154" s="11"/>
      <c r="I154" s="11">
        <f t="shared" si="11"/>
        <v>58.53</v>
      </c>
      <c r="J154" s="26" t="s">
        <v>478</v>
      </c>
    </row>
    <row r="155" spans="1:10" ht="20.25" customHeight="1">
      <c r="A155" s="10" t="s">
        <v>481</v>
      </c>
      <c r="B155" s="10" t="s">
        <v>482</v>
      </c>
      <c r="C155" s="10" t="s">
        <v>15</v>
      </c>
      <c r="D155" s="10" t="s">
        <v>114</v>
      </c>
      <c r="E155" s="10" t="s">
        <v>102</v>
      </c>
      <c r="F155" s="10" t="s">
        <v>224</v>
      </c>
      <c r="G155" s="11">
        <f t="shared" si="10"/>
        <v>58.07</v>
      </c>
      <c r="H155" s="11"/>
      <c r="I155" s="11">
        <f t="shared" si="11"/>
        <v>58.07</v>
      </c>
      <c r="J155" s="26" t="s">
        <v>483</v>
      </c>
    </row>
    <row r="156" spans="1:10" ht="20.25" customHeight="1">
      <c r="A156" s="10" t="s">
        <v>484</v>
      </c>
      <c r="B156" s="10" t="s">
        <v>485</v>
      </c>
      <c r="C156" s="10" t="s">
        <v>15</v>
      </c>
      <c r="D156" s="10" t="s">
        <v>162</v>
      </c>
      <c r="E156" s="10" t="s">
        <v>157</v>
      </c>
      <c r="F156" s="10" t="s">
        <v>224</v>
      </c>
      <c r="G156" s="11">
        <f t="shared" si="10"/>
        <v>58.07</v>
      </c>
      <c r="H156" s="11"/>
      <c r="I156" s="11">
        <f t="shared" si="11"/>
        <v>58.07</v>
      </c>
      <c r="J156" s="26" t="s">
        <v>483</v>
      </c>
    </row>
    <row r="157" spans="1:10" ht="20.25" customHeight="1">
      <c r="A157" s="10" t="s">
        <v>486</v>
      </c>
      <c r="B157" s="10" t="s">
        <v>487</v>
      </c>
      <c r="C157" s="10" t="s">
        <v>15</v>
      </c>
      <c r="D157" s="10" t="s">
        <v>488</v>
      </c>
      <c r="E157" s="10" t="s">
        <v>421</v>
      </c>
      <c r="F157" s="10" t="s">
        <v>224</v>
      </c>
      <c r="G157" s="11">
        <f t="shared" si="10"/>
        <v>58.07</v>
      </c>
      <c r="H157" s="11"/>
      <c r="I157" s="11">
        <f t="shared" si="11"/>
        <v>58.07</v>
      </c>
      <c r="J157" s="26" t="s">
        <v>483</v>
      </c>
    </row>
    <row r="158" spans="1:10" ht="20.25" customHeight="1">
      <c r="A158" s="10" t="s">
        <v>489</v>
      </c>
      <c r="B158" s="10" t="s">
        <v>490</v>
      </c>
      <c r="C158" s="10" t="s">
        <v>15</v>
      </c>
      <c r="D158" s="10" t="s">
        <v>89</v>
      </c>
      <c r="E158" s="10" t="s">
        <v>190</v>
      </c>
      <c r="F158" s="10" t="s">
        <v>491</v>
      </c>
      <c r="G158" s="11">
        <f t="shared" si="10"/>
        <v>57.93</v>
      </c>
      <c r="H158" s="11"/>
      <c r="I158" s="11">
        <f t="shared" si="11"/>
        <v>57.93</v>
      </c>
      <c r="J158" s="26" t="s">
        <v>492</v>
      </c>
    </row>
    <row r="159" spans="1:10" ht="20.25" customHeight="1">
      <c r="A159" s="10" t="s">
        <v>493</v>
      </c>
      <c r="B159" s="10" t="s">
        <v>494</v>
      </c>
      <c r="C159" s="10" t="s">
        <v>15</v>
      </c>
      <c r="D159" s="10" t="s">
        <v>291</v>
      </c>
      <c r="E159" s="10" t="s">
        <v>421</v>
      </c>
      <c r="F159" s="10" t="s">
        <v>491</v>
      </c>
      <c r="G159" s="11">
        <f t="shared" si="10"/>
        <v>57.93</v>
      </c>
      <c r="H159" s="11"/>
      <c r="I159" s="11">
        <f t="shared" si="11"/>
        <v>57.93</v>
      </c>
      <c r="J159" s="26" t="s">
        <v>492</v>
      </c>
    </row>
    <row r="160" spans="1:10" ht="20.25" customHeight="1">
      <c r="A160" s="10" t="s">
        <v>495</v>
      </c>
      <c r="B160" s="10" t="s">
        <v>496</v>
      </c>
      <c r="C160" s="10" t="s">
        <v>15</v>
      </c>
      <c r="D160" s="10" t="s">
        <v>162</v>
      </c>
      <c r="E160" s="10" t="s">
        <v>136</v>
      </c>
      <c r="F160" s="10" t="s">
        <v>497</v>
      </c>
      <c r="G160" s="11">
        <f t="shared" si="10"/>
        <v>57.87</v>
      </c>
      <c r="H160" s="11"/>
      <c r="I160" s="11">
        <f t="shared" si="11"/>
        <v>57.87</v>
      </c>
      <c r="J160" s="26" t="s">
        <v>498</v>
      </c>
    </row>
    <row r="161" spans="1:10" ht="20.25" customHeight="1">
      <c r="A161" s="10" t="s">
        <v>499</v>
      </c>
      <c r="B161" s="10" t="s">
        <v>500</v>
      </c>
      <c r="C161" s="10" t="s">
        <v>15</v>
      </c>
      <c r="D161" s="10" t="s">
        <v>89</v>
      </c>
      <c r="E161" s="10" t="s">
        <v>29</v>
      </c>
      <c r="F161" s="10" t="s">
        <v>167</v>
      </c>
      <c r="G161" s="11">
        <f t="shared" si="10"/>
        <v>57.73</v>
      </c>
      <c r="H161" s="11"/>
      <c r="I161" s="11">
        <f t="shared" si="11"/>
        <v>57.73</v>
      </c>
      <c r="J161" s="26" t="s">
        <v>501</v>
      </c>
    </row>
    <row r="162" spans="1:10" ht="20.25" customHeight="1">
      <c r="A162" s="10" t="s">
        <v>502</v>
      </c>
      <c r="B162" s="10" t="s">
        <v>503</v>
      </c>
      <c r="C162" s="10" t="s">
        <v>15</v>
      </c>
      <c r="D162" s="10" t="s">
        <v>51</v>
      </c>
      <c r="E162" s="10" t="s">
        <v>504</v>
      </c>
      <c r="F162" s="10" t="s">
        <v>429</v>
      </c>
      <c r="G162" s="11">
        <f t="shared" si="10"/>
        <v>57.33</v>
      </c>
      <c r="H162" s="11"/>
      <c r="I162" s="11">
        <f t="shared" si="11"/>
        <v>57.33</v>
      </c>
      <c r="J162" s="26" t="s">
        <v>505</v>
      </c>
    </row>
    <row r="163" spans="1:10" ht="20.25" customHeight="1">
      <c r="A163" s="10" t="s">
        <v>506</v>
      </c>
      <c r="B163" s="10" t="s">
        <v>507</v>
      </c>
      <c r="C163" s="10" t="s">
        <v>15</v>
      </c>
      <c r="D163" s="10" t="s">
        <v>283</v>
      </c>
      <c r="E163" s="10" t="s">
        <v>114</v>
      </c>
      <c r="F163" s="10" t="s">
        <v>508</v>
      </c>
      <c r="G163" s="11">
        <f t="shared" si="10"/>
        <v>57.27</v>
      </c>
      <c r="H163" s="11"/>
      <c r="I163" s="11">
        <f t="shared" si="11"/>
        <v>57.27</v>
      </c>
      <c r="J163" s="26" t="s">
        <v>509</v>
      </c>
    </row>
    <row r="164" spans="1:10" ht="20.25" customHeight="1">
      <c r="A164" s="10" t="s">
        <v>510</v>
      </c>
      <c r="B164" s="10" t="s">
        <v>511</v>
      </c>
      <c r="C164" s="10" t="s">
        <v>15</v>
      </c>
      <c r="D164" s="10" t="s">
        <v>136</v>
      </c>
      <c r="E164" s="10" t="s">
        <v>190</v>
      </c>
      <c r="F164" s="10" t="s">
        <v>101</v>
      </c>
      <c r="G164" s="11">
        <f t="shared" si="10"/>
        <v>57</v>
      </c>
      <c r="H164" s="11"/>
      <c r="I164" s="11">
        <f t="shared" si="11"/>
        <v>57</v>
      </c>
      <c r="J164" s="26" t="s">
        <v>512</v>
      </c>
    </row>
    <row r="165" spans="1:10" ht="20.25" customHeight="1">
      <c r="A165" s="10" t="s">
        <v>513</v>
      </c>
      <c r="B165" s="10" t="s">
        <v>514</v>
      </c>
      <c r="C165" s="10" t="s">
        <v>15</v>
      </c>
      <c r="D165" s="10" t="s">
        <v>429</v>
      </c>
      <c r="E165" s="10" t="s">
        <v>245</v>
      </c>
      <c r="F165" s="10" t="s">
        <v>515</v>
      </c>
      <c r="G165" s="11">
        <f t="shared" si="10"/>
        <v>56.93</v>
      </c>
      <c r="H165" s="11"/>
      <c r="I165" s="11">
        <f t="shared" si="11"/>
        <v>56.93</v>
      </c>
      <c r="J165" s="26" t="s">
        <v>516</v>
      </c>
    </row>
    <row r="166" spans="1:10" ht="20.25" customHeight="1">
      <c r="A166" s="10" t="s">
        <v>517</v>
      </c>
      <c r="B166" s="10" t="s">
        <v>518</v>
      </c>
      <c r="C166" s="10" t="s">
        <v>15</v>
      </c>
      <c r="D166" s="10" t="s">
        <v>40</v>
      </c>
      <c r="E166" s="10" t="s">
        <v>56</v>
      </c>
      <c r="F166" s="10" t="s">
        <v>519</v>
      </c>
      <c r="G166" s="11">
        <f t="shared" si="10"/>
        <v>56.8</v>
      </c>
      <c r="H166" s="11"/>
      <c r="I166" s="11">
        <f t="shared" si="11"/>
        <v>56.8</v>
      </c>
      <c r="J166" s="26" t="s">
        <v>520</v>
      </c>
    </row>
    <row r="167" spans="1:10" ht="20.25" customHeight="1">
      <c r="A167" s="10" t="s">
        <v>521</v>
      </c>
      <c r="B167" s="10" t="s">
        <v>522</v>
      </c>
      <c r="C167" s="10" t="s">
        <v>15</v>
      </c>
      <c r="D167" s="10" t="s">
        <v>523</v>
      </c>
      <c r="E167" s="10" t="s">
        <v>28</v>
      </c>
      <c r="F167" s="10" t="s">
        <v>524</v>
      </c>
      <c r="G167" s="11">
        <f t="shared" si="10"/>
        <v>56.13</v>
      </c>
      <c r="H167" s="11"/>
      <c r="I167" s="11">
        <f t="shared" si="11"/>
        <v>56.13</v>
      </c>
      <c r="J167" s="26" t="s">
        <v>525</v>
      </c>
    </row>
    <row r="168" spans="1:10" ht="20.25" customHeight="1">
      <c r="A168" s="10" t="s">
        <v>526</v>
      </c>
      <c r="B168" s="10" t="s">
        <v>527</v>
      </c>
      <c r="C168" s="10" t="s">
        <v>15</v>
      </c>
      <c r="D168" s="10" t="s">
        <v>528</v>
      </c>
      <c r="E168" s="10" t="s">
        <v>245</v>
      </c>
      <c r="F168" s="10" t="s">
        <v>529</v>
      </c>
      <c r="G168" s="11">
        <f t="shared" si="10"/>
        <v>55.87</v>
      </c>
      <c r="H168" s="11"/>
      <c r="I168" s="11">
        <f t="shared" si="11"/>
        <v>55.87</v>
      </c>
      <c r="J168" s="26" t="s">
        <v>530</v>
      </c>
    </row>
    <row r="169" spans="1:10" ht="20.25" customHeight="1">
      <c r="A169" s="10" t="s">
        <v>531</v>
      </c>
      <c r="B169" s="10" t="s">
        <v>532</v>
      </c>
      <c r="C169" s="10" t="s">
        <v>15</v>
      </c>
      <c r="D169" s="10" t="s">
        <v>216</v>
      </c>
      <c r="E169" s="10" t="s">
        <v>157</v>
      </c>
      <c r="F169" s="10" t="s">
        <v>533</v>
      </c>
      <c r="G169" s="11">
        <f t="shared" si="10"/>
        <v>55.8</v>
      </c>
      <c r="H169" s="11"/>
      <c r="I169" s="11">
        <f t="shared" si="11"/>
        <v>55.8</v>
      </c>
      <c r="J169" s="26" t="s">
        <v>534</v>
      </c>
    </row>
    <row r="170" spans="1:10" ht="20.25" customHeight="1">
      <c r="A170" s="10" t="s">
        <v>535</v>
      </c>
      <c r="B170" s="10" t="s">
        <v>536</v>
      </c>
      <c r="C170" s="10" t="s">
        <v>15</v>
      </c>
      <c r="D170" s="10" t="s">
        <v>166</v>
      </c>
      <c r="E170" s="10" t="s">
        <v>190</v>
      </c>
      <c r="F170" s="10" t="s">
        <v>537</v>
      </c>
      <c r="G170" s="11">
        <f t="shared" si="10"/>
        <v>55.53</v>
      </c>
      <c r="H170" s="11"/>
      <c r="I170" s="11">
        <f t="shared" si="11"/>
        <v>55.53</v>
      </c>
      <c r="J170" s="26" t="s">
        <v>538</v>
      </c>
    </row>
    <row r="171" spans="1:10" ht="20.25" customHeight="1">
      <c r="A171" s="10" t="s">
        <v>539</v>
      </c>
      <c r="B171" s="10" t="s">
        <v>540</v>
      </c>
      <c r="C171" s="10" t="s">
        <v>15</v>
      </c>
      <c r="D171" s="10" t="s">
        <v>528</v>
      </c>
      <c r="E171" s="10" t="s">
        <v>203</v>
      </c>
      <c r="F171" s="10" t="s">
        <v>541</v>
      </c>
      <c r="G171" s="11">
        <f aca="true" t="shared" si="12" ref="G171:G191">ROUND(F171/1.5,2)</f>
        <v>55.07</v>
      </c>
      <c r="H171" s="11"/>
      <c r="I171" s="11">
        <f aca="true" t="shared" si="13" ref="I171:I191">G171+H171</f>
        <v>55.07</v>
      </c>
      <c r="J171" s="26" t="s">
        <v>542</v>
      </c>
    </row>
    <row r="172" spans="1:10" ht="20.25" customHeight="1">
      <c r="A172" s="10" t="s">
        <v>543</v>
      </c>
      <c r="B172" s="10" t="s">
        <v>544</v>
      </c>
      <c r="C172" s="10" t="s">
        <v>15</v>
      </c>
      <c r="D172" s="10" t="s">
        <v>488</v>
      </c>
      <c r="E172" s="10" t="s">
        <v>429</v>
      </c>
      <c r="F172" s="10" t="s">
        <v>541</v>
      </c>
      <c r="G172" s="11">
        <f t="shared" si="12"/>
        <v>55.07</v>
      </c>
      <c r="H172" s="11"/>
      <c r="I172" s="11">
        <f t="shared" si="13"/>
        <v>55.07</v>
      </c>
      <c r="J172" s="26" t="s">
        <v>542</v>
      </c>
    </row>
    <row r="173" spans="1:10" ht="20.25" customHeight="1">
      <c r="A173" s="10" t="s">
        <v>545</v>
      </c>
      <c r="B173" s="10" t="s">
        <v>546</v>
      </c>
      <c r="C173" s="10" t="s">
        <v>15</v>
      </c>
      <c r="D173" s="10" t="s">
        <v>29</v>
      </c>
      <c r="E173" s="10" t="s">
        <v>166</v>
      </c>
      <c r="F173" s="10" t="s">
        <v>464</v>
      </c>
      <c r="G173" s="11">
        <f t="shared" si="12"/>
        <v>55</v>
      </c>
      <c r="H173" s="11"/>
      <c r="I173" s="11">
        <f t="shared" si="13"/>
        <v>55</v>
      </c>
      <c r="J173" s="26" t="s">
        <v>547</v>
      </c>
    </row>
    <row r="174" spans="1:10" ht="20.25" customHeight="1">
      <c r="A174" s="10" t="s">
        <v>548</v>
      </c>
      <c r="B174" s="10" t="s">
        <v>549</v>
      </c>
      <c r="C174" s="10" t="s">
        <v>15</v>
      </c>
      <c r="D174" s="10" t="s">
        <v>528</v>
      </c>
      <c r="E174" s="10" t="s">
        <v>464</v>
      </c>
      <c r="F174" s="10" t="s">
        <v>111</v>
      </c>
      <c r="G174" s="11">
        <f t="shared" si="12"/>
        <v>54.87</v>
      </c>
      <c r="H174" s="11"/>
      <c r="I174" s="11">
        <f t="shared" si="13"/>
        <v>54.87</v>
      </c>
      <c r="J174" s="26" t="s">
        <v>550</v>
      </c>
    </row>
    <row r="175" spans="1:10" ht="20.25" customHeight="1">
      <c r="A175" s="10" t="s">
        <v>551</v>
      </c>
      <c r="B175" s="10" t="s">
        <v>552</v>
      </c>
      <c r="C175" s="10" t="s">
        <v>15</v>
      </c>
      <c r="D175" s="10" t="s">
        <v>488</v>
      </c>
      <c r="E175" s="10" t="s">
        <v>101</v>
      </c>
      <c r="F175" s="10" t="s">
        <v>111</v>
      </c>
      <c r="G175" s="11">
        <f t="shared" si="12"/>
        <v>54.87</v>
      </c>
      <c r="H175" s="11"/>
      <c r="I175" s="11">
        <f t="shared" si="13"/>
        <v>54.87</v>
      </c>
      <c r="J175" s="26" t="s">
        <v>550</v>
      </c>
    </row>
    <row r="176" spans="1:10" ht="20.25" customHeight="1">
      <c r="A176" s="10" t="s">
        <v>553</v>
      </c>
      <c r="B176" s="10" t="s">
        <v>554</v>
      </c>
      <c r="C176" s="10" t="s">
        <v>15</v>
      </c>
      <c r="D176" s="10" t="s">
        <v>190</v>
      </c>
      <c r="E176" s="10" t="s">
        <v>504</v>
      </c>
      <c r="F176" s="10" t="s">
        <v>555</v>
      </c>
      <c r="G176" s="11">
        <f t="shared" si="12"/>
        <v>54.53</v>
      </c>
      <c r="H176" s="11"/>
      <c r="I176" s="11">
        <f t="shared" si="13"/>
        <v>54.53</v>
      </c>
      <c r="J176" s="26" t="s">
        <v>556</v>
      </c>
    </row>
    <row r="177" spans="1:10" ht="20.25" customHeight="1">
      <c r="A177" s="10" t="s">
        <v>557</v>
      </c>
      <c r="B177" s="10" t="s">
        <v>558</v>
      </c>
      <c r="C177" s="10" t="s">
        <v>15</v>
      </c>
      <c r="D177" s="10" t="s">
        <v>45</v>
      </c>
      <c r="E177" s="10" t="s">
        <v>528</v>
      </c>
      <c r="F177" s="10" t="s">
        <v>559</v>
      </c>
      <c r="G177" s="11">
        <f t="shared" si="12"/>
        <v>53.73</v>
      </c>
      <c r="H177" s="11"/>
      <c r="I177" s="11">
        <f t="shared" si="13"/>
        <v>53.73</v>
      </c>
      <c r="J177" s="26" t="s">
        <v>560</v>
      </c>
    </row>
    <row r="178" spans="1:10" ht="20.25" customHeight="1">
      <c r="A178" s="10" t="s">
        <v>561</v>
      </c>
      <c r="B178" s="10" t="s">
        <v>562</v>
      </c>
      <c r="C178" s="10" t="s">
        <v>15</v>
      </c>
      <c r="D178" s="10" t="s">
        <v>262</v>
      </c>
      <c r="E178" s="10" t="s">
        <v>102</v>
      </c>
      <c r="F178" s="10" t="s">
        <v>563</v>
      </c>
      <c r="G178" s="11">
        <f t="shared" si="12"/>
        <v>53.53</v>
      </c>
      <c r="H178" s="11"/>
      <c r="I178" s="11">
        <f t="shared" si="13"/>
        <v>53.53</v>
      </c>
      <c r="J178" s="26" t="s">
        <v>564</v>
      </c>
    </row>
    <row r="179" spans="1:10" ht="20.25" customHeight="1">
      <c r="A179" s="10" t="s">
        <v>565</v>
      </c>
      <c r="B179" s="10" t="s">
        <v>566</v>
      </c>
      <c r="C179" s="10" t="s">
        <v>15</v>
      </c>
      <c r="D179" s="10" t="s">
        <v>464</v>
      </c>
      <c r="E179" s="10" t="s">
        <v>45</v>
      </c>
      <c r="F179" s="10" t="s">
        <v>567</v>
      </c>
      <c r="G179" s="11">
        <f t="shared" si="12"/>
        <v>53.4</v>
      </c>
      <c r="H179" s="11"/>
      <c r="I179" s="11">
        <f t="shared" si="13"/>
        <v>53.4</v>
      </c>
      <c r="J179" s="26" t="s">
        <v>568</v>
      </c>
    </row>
    <row r="180" spans="1:10" ht="20.25" customHeight="1">
      <c r="A180" s="10" t="s">
        <v>569</v>
      </c>
      <c r="B180" s="10" t="s">
        <v>570</v>
      </c>
      <c r="C180" s="10" t="s">
        <v>15</v>
      </c>
      <c r="D180" s="10" t="s">
        <v>246</v>
      </c>
      <c r="E180" s="10" t="s">
        <v>100</v>
      </c>
      <c r="F180" s="10" t="s">
        <v>571</v>
      </c>
      <c r="G180" s="11">
        <f t="shared" si="12"/>
        <v>51.93</v>
      </c>
      <c r="H180" s="11"/>
      <c r="I180" s="11">
        <f t="shared" si="13"/>
        <v>51.93</v>
      </c>
      <c r="J180" s="26" t="s">
        <v>572</v>
      </c>
    </row>
    <row r="181" spans="1:10" ht="20.25" customHeight="1">
      <c r="A181" s="10" t="s">
        <v>573</v>
      </c>
      <c r="B181" s="10" t="s">
        <v>574</v>
      </c>
      <c r="C181" s="10" t="s">
        <v>15</v>
      </c>
      <c r="D181" s="10" t="s">
        <v>241</v>
      </c>
      <c r="E181" s="10" t="s">
        <v>40</v>
      </c>
      <c r="F181" s="10" t="s">
        <v>575</v>
      </c>
      <c r="G181" s="11">
        <f t="shared" si="12"/>
        <v>51.87</v>
      </c>
      <c r="H181" s="11"/>
      <c r="I181" s="11">
        <f t="shared" si="13"/>
        <v>51.87</v>
      </c>
      <c r="J181" s="26" t="s">
        <v>576</v>
      </c>
    </row>
    <row r="182" spans="1:10" ht="20.25" customHeight="1">
      <c r="A182" s="10" t="s">
        <v>577</v>
      </c>
      <c r="B182" s="10" t="s">
        <v>578</v>
      </c>
      <c r="C182" s="10" t="s">
        <v>15</v>
      </c>
      <c r="D182" s="10" t="s">
        <v>241</v>
      </c>
      <c r="E182" s="10" t="s">
        <v>40</v>
      </c>
      <c r="F182" s="10" t="s">
        <v>575</v>
      </c>
      <c r="G182" s="11">
        <f t="shared" si="12"/>
        <v>51.87</v>
      </c>
      <c r="H182" s="11"/>
      <c r="I182" s="11">
        <f t="shared" si="13"/>
        <v>51.87</v>
      </c>
      <c r="J182" s="26" t="s">
        <v>576</v>
      </c>
    </row>
    <row r="183" spans="1:10" ht="20.25" customHeight="1">
      <c r="A183" s="10" t="s">
        <v>579</v>
      </c>
      <c r="B183" s="10" t="s">
        <v>580</v>
      </c>
      <c r="C183" s="10" t="s">
        <v>15</v>
      </c>
      <c r="D183" s="10" t="s">
        <v>162</v>
      </c>
      <c r="E183" s="10" t="s">
        <v>21</v>
      </c>
      <c r="F183" s="10" t="s">
        <v>488</v>
      </c>
      <c r="G183" s="11">
        <f t="shared" si="12"/>
        <v>51.67</v>
      </c>
      <c r="H183" s="11"/>
      <c r="I183" s="11">
        <f t="shared" si="13"/>
        <v>51.67</v>
      </c>
      <c r="J183" s="26" t="s">
        <v>581</v>
      </c>
    </row>
    <row r="184" spans="1:10" ht="20.25" customHeight="1">
      <c r="A184" s="10" t="s">
        <v>582</v>
      </c>
      <c r="B184" s="10" t="s">
        <v>583</v>
      </c>
      <c r="C184" s="10" t="s">
        <v>15</v>
      </c>
      <c r="D184" s="10" t="s">
        <v>40</v>
      </c>
      <c r="E184" s="10" t="s">
        <v>231</v>
      </c>
      <c r="F184" s="10" t="s">
        <v>584</v>
      </c>
      <c r="G184" s="11">
        <f t="shared" si="12"/>
        <v>51.6</v>
      </c>
      <c r="H184" s="11"/>
      <c r="I184" s="11">
        <f t="shared" si="13"/>
        <v>51.6</v>
      </c>
      <c r="J184" s="26" t="s">
        <v>585</v>
      </c>
    </row>
    <row r="185" spans="1:10" ht="20.25" customHeight="1">
      <c r="A185" s="10" t="s">
        <v>586</v>
      </c>
      <c r="B185" s="10" t="s">
        <v>587</v>
      </c>
      <c r="C185" s="10" t="s">
        <v>15</v>
      </c>
      <c r="D185" s="10" t="s">
        <v>250</v>
      </c>
      <c r="E185" s="10" t="s">
        <v>464</v>
      </c>
      <c r="F185" s="10" t="s">
        <v>588</v>
      </c>
      <c r="G185" s="11">
        <f t="shared" si="12"/>
        <v>51.27</v>
      </c>
      <c r="H185" s="11"/>
      <c r="I185" s="11">
        <f t="shared" si="13"/>
        <v>51.27</v>
      </c>
      <c r="J185" s="26" t="s">
        <v>589</v>
      </c>
    </row>
    <row r="186" spans="1:10" ht="20.25" customHeight="1">
      <c r="A186" s="10" t="s">
        <v>590</v>
      </c>
      <c r="B186" s="10" t="s">
        <v>591</v>
      </c>
      <c r="C186" s="10" t="s">
        <v>15</v>
      </c>
      <c r="D186" s="10" t="s">
        <v>291</v>
      </c>
      <c r="E186" s="10" t="s">
        <v>283</v>
      </c>
      <c r="F186" s="10" t="s">
        <v>592</v>
      </c>
      <c r="G186" s="11">
        <f t="shared" si="12"/>
        <v>50.93</v>
      </c>
      <c r="H186" s="11"/>
      <c r="I186" s="11">
        <f t="shared" si="13"/>
        <v>50.93</v>
      </c>
      <c r="J186" s="26" t="s">
        <v>593</v>
      </c>
    </row>
    <row r="187" spans="1:10" ht="20.25" customHeight="1">
      <c r="A187" s="10" t="s">
        <v>594</v>
      </c>
      <c r="B187" s="10" t="s">
        <v>595</v>
      </c>
      <c r="C187" s="10" t="s">
        <v>15</v>
      </c>
      <c r="D187" s="10" t="s">
        <v>596</v>
      </c>
      <c r="E187" s="10" t="s">
        <v>40</v>
      </c>
      <c r="F187" s="10" t="s">
        <v>592</v>
      </c>
      <c r="G187" s="11">
        <f t="shared" si="12"/>
        <v>50.93</v>
      </c>
      <c r="H187" s="11"/>
      <c r="I187" s="11">
        <f t="shared" si="13"/>
        <v>50.93</v>
      </c>
      <c r="J187" s="26" t="s">
        <v>593</v>
      </c>
    </row>
    <row r="188" spans="1:10" ht="20.25" customHeight="1">
      <c r="A188" s="10" t="s">
        <v>597</v>
      </c>
      <c r="B188" s="10" t="s">
        <v>598</v>
      </c>
      <c r="C188" s="10" t="s">
        <v>15</v>
      </c>
      <c r="D188" s="10" t="s">
        <v>599</v>
      </c>
      <c r="E188" s="10" t="s">
        <v>40</v>
      </c>
      <c r="F188" s="10" t="s">
        <v>600</v>
      </c>
      <c r="G188" s="11">
        <f t="shared" si="12"/>
        <v>50.53</v>
      </c>
      <c r="H188" s="11"/>
      <c r="I188" s="11">
        <f t="shared" si="13"/>
        <v>50.53</v>
      </c>
      <c r="J188" s="26" t="s">
        <v>601</v>
      </c>
    </row>
    <row r="189" spans="1:10" ht="20.25" customHeight="1">
      <c r="A189" s="10" t="s">
        <v>602</v>
      </c>
      <c r="B189" s="10" t="s">
        <v>603</v>
      </c>
      <c r="C189" s="10" t="s">
        <v>15</v>
      </c>
      <c r="D189" s="10" t="s">
        <v>604</v>
      </c>
      <c r="E189" s="10" t="s">
        <v>45</v>
      </c>
      <c r="F189" s="10" t="s">
        <v>605</v>
      </c>
      <c r="G189" s="11">
        <f t="shared" si="12"/>
        <v>50.07</v>
      </c>
      <c r="H189" s="11"/>
      <c r="I189" s="11">
        <f t="shared" si="13"/>
        <v>50.07</v>
      </c>
      <c r="J189" s="26" t="s">
        <v>606</v>
      </c>
    </row>
    <row r="190" spans="1:10" ht="20.25" customHeight="1">
      <c r="A190" s="10" t="s">
        <v>607</v>
      </c>
      <c r="B190" s="10" t="s">
        <v>608</v>
      </c>
      <c r="C190" s="10" t="s">
        <v>15</v>
      </c>
      <c r="D190" s="10" t="s">
        <v>61</v>
      </c>
      <c r="E190" s="10" t="s">
        <v>231</v>
      </c>
      <c r="F190" s="10" t="s">
        <v>609</v>
      </c>
      <c r="G190" s="11">
        <f t="shared" si="12"/>
        <v>49.2</v>
      </c>
      <c r="H190" s="11"/>
      <c r="I190" s="11">
        <f t="shared" si="13"/>
        <v>49.2</v>
      </c>
      <c r="J190" s="26" t="s">
        <v>610</v>
      </c>
    </row>
    <row r="191" spans="1:10" ht="20.25" customHeight="1">
      <c r="A191" s="10" t="s">
        <v>611</v>
      </c>
      <c r="B191" s="10" t="s">
        <v>612</v>
      </c>
      <c r="C191" s="10" t="s">
        <v>15</v>
      </c>
      <c r="D191" s="10" t="s">
        <v>235</v>
      </c>
      <c r="E191" s="10" t="s">
        <v>613</v>
      </c>
      <c r="F191" s="10" t="s">
        <v>614</v>
      </c>
      <c r="G191" s="11">
        <f t="shared" si="12"/>
        <v>49.07</v>
      </c>
      <c r="H191" s="11"/>
      <c r="I191" s="11">
        <f t="shared" si="13"/>
        <v>49.07</v>
      </c>
      <c r="J191" s="26" t="s">
        <v>615</v>
      </c>
    </row>
  </sheetData>
  <sheetProtection/>
  <mergeCells count="20">
    <mergeCell ref="A2:J2"/>
    <mergeCell ref="A3:J3"/>
    <mergeCell ref="A7:J7"/>
    <mergeCell ref="A11:J11"/>
    <mergeCell ref="A14:J14"/>
    <mergeCell ref="A17:J17"/>
    <mergeCell ref="A22:J22"/>
    <mergeCell ref="A25:J25"/>
    <mergeCell ref="A31:J31"/>
    <mergeCell ref="A36:J36"/>
    <mergeCell ref="A40:J40"/>
    <mergeCell ref="A43:J43"/>
    <mergeCell ref="A57:J57"/>
    <mergeCell ref="A62:J62"/>
    <mergeCell ref="A85:J85"/>
    <mergeCell ref="A88:J88"/>
    <mergeCell ref="A93:J93"/>
    <mergeCell ref="A96:J96"/>
    <mergeCell ref="A100:J100"/>
    <mergeCell ref="A103:J10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Administrator</cp:lastModifiedBy>
  <cp:lastPrinted>2017-05-15T02:00:57Z</cp:lastPrinted>
  <dcterms:created xsi:type="dcterms:W3CDTF">2012-06-17T08:39:26Z</dcterms:created>
  <dcterms:modified xsi:type="dcterms:W3CDTF">2021-05-20T06:06:12Z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D061D6FD635B40098C9DD843C9B05203</vt:lpwstr>
  </property>
  <property fmtid="{D5CDD505-2E9C-101B-9397-08002B2CF9AE}" pid="4" name="KSOProductBuildV">
    <vt:lpwstr>2052-11.1.0.10228</vt:lpwstr>
  </property>
</Properties>
</file>