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<sst xmlns="http://schemas.openxmlformats.org/spreadsheetml/2006/main" count="107" uniqueCount="68">
  <si>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r>
      <t>2021</t>
    </r>
    <r>
      <rPr>
        <b/>
        <sz val="16"/>
        <rFont val="宋体"/>
        <family val="0"/>
      </rPr>
      <t>年永泰县面向编外合同教师公开招聘编内教师笔试成绩</t>
    </r>
  </si>
  <si>
    <t>招聘岗位</t>
  </si>
  <si>
    <t>准考证号</t>
  </si>
  <si>
    <t>姓名</t>
  </si>
  <si>
    <t>性别</t>
  </si>
  <si>
    <t>教育综合</t>
  </si>
  <si>
    <t>专业知识</t>
  </si>
  <si>
    <r>
      <t>笔试成绩
1</t>
    </r>
    <r>
      <rPr>
        <b/>
        <sz val="11"/>
        <rFont val="宋体"/>
        <family val="0"/>
      </rPr>
      <t>50分</t>
    </r>
  </si>
  <si>
    <r>
      <t>笔试成绩
1</t>
    </r>
    <r>
      <rPr>
        <b/>
        <sz val="11"/>
        <rFont val="宋体"/>
        <family val="0"/>
      </rPr>
      <t>00分</t>
    </r>
  </si>
  <si>
    <t>位次</t>
  </si>
  <si>
    <t>备注</t>
  </si>
  <si>
    <t>幼儿教育教师</t>
  </si>
  <si>
    <t>616121200048</t>
  </si>
  <si>
    <t>苏晶</t>
  </si>
  <si>
    <t>女</t>
  </si>
  <si>
    <t>100.0</t>
  </si>
  <si>
    <t>112.0</t>
  </si>
  <si>
    <t>616121200090</t>
  </si>
  <si>
    <t>黄姗妃</t>
  </si>
  <si>
    <t>94.5</t>
  </si>
  <si>
    <t>111.0</t>
  </si>
  <si>
    <t>616121200070</t>
  </si>
  <si>
    <t>陈艳</t>
  </si>
  <si>
    <t>94.0</t>
  </si>
  <si>
    <t>109.5</t>
  </si>
  <si>
    <t>616121200032</t>
  </si>
  <si>
    <t>姚佳男</t>
  </si>
  <si>
    <t>93.0</t>
  </si>
  <si>
    <t>110.0</t>
  </si>
  <si>
    <t>616121200099</t>
  </si>
  <si>
    <t>魏清</t>
  </si>
  <si>
    <t>98.0</t>
  </si>
  <si>
    <t>105.0</t>
  </si>
  <si>
    <t>616121200089</t>
  </si>
  <si>
    <t>鄢碧琴</t>
  </si>
  <si>
    <t>97.0</t>
  </si>
  <si>
    <t>616121200021</t>
  </si>
  <si>
    <t>薛秋清</t>
  </si>
  <si>
    <t>91.5</t>
  </si>
  <si>
    <t>104.5</t>
  </si>
  <si>
    <t>616121200122</t>
  </si>
  <si>
    <t>柯淋婷</t>
  </si>
  <si>
    <t>102.0</t>
  </si>
  <si>
    <t>616121200145</t>
  </si>
  <si>
    <t>邱佳莹</t>
  </si>
  <si>
    <t>101.5</t>
  </si>
  <si>
    <t>616121200140</t>
  </si>
  <si>
    <t>岳岩颖</t>
  </si>
  <si>
    <t>616121200082</t>
  </si>
  <si>
    <t>张倩灵</t>
  </si>
  <si>
    <t>616121200016</t>
  </si>
  <si>
    <t>鲍婷燕</t>
  </si>
  <si>
    <t>79.0</t>
  </si>
  <si>
    <t>106.5</t>
  </si>
  <si>
    <t>616121200151</t>
  </si>
  <si>
    <t>卢燕钰</t>
  </si>
  <si>
    <t>91.0</t>
  </si>
  <si>
    <t>93.5</t>
  </si>
  <si>
    <t>616121200143</t>
  </si>
  <si>
    <t>章玉清</t>
  </si>
  <si>
    <t>76.5</t>
  </si>
  <si>
    <t>616121200020</t>
  </si>
  <si>
    <t>朱丽芳</t>
  </si>
  <si>
    <t>83.5</t>
  </si>
  <si>
    <t>616121200152</t>
  </si>
  <si>
    <t>杜艳鸿</t>
  </si>
  <si>
    <t>74.0</t>
  </si>
  <si>
    <t>88.0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</si>
</sst>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name val="Arial"/>
      <family val="2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17.7109375" style="0" customWidth="1"/>
    <col min="2" max="2" width="18.00390625" style="0" customWidth="1"/>
    <col min="3" max="3" width="10.00390625" style="0" customWidth="1"/>
    <col min="4" max="4" width="7.7109375" style="0" customWidth="1"/>
    <col min="5" max="8" width="12.57421875" style="0" customWidth="1"/>
    <col min="9" max="9" width="9.140625" style="0" customWidth="1"/>
    <col min="10" max="10" width="12.8515625" style="0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  <c r="J2" s="6" t="s">
        <v>10</v>
      </c>
    </row>
    <row r="3" spans="1:10" ht="20.25" customHeight="1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>
        <f>F3*0.6+E3*0.4</f>
        <v>107.2</v>
      </c>
      <c r="H3" s="5">
        <f aca="true" t="shared" si="0" ref="H3:H18">(E3*0.4+F3*0.6)/1.5</f>
        <v>71.46666666666667</v>
      </c>
      <c r="I3" s="4">
        <v>1</v>
      </c>
      <c r="J3" s="4"/>
    </row>
    <row r="4" spans="1:10" ht="20.25" customHeight="1">
      <c r="A4" s="4" t="s">
        <v>11</v>
      </c>
      <c r="B4" s="4" t="s">
        <v>17</v>
      </c>
      <c r="C4" s="4" t="s">
        <v>18</v>
      </c>
      <c r="D4" s="4" t="s">
        <v>14</v>
      </c>
      <c r="E4" s="4" t="s">
        <v>19</v>
      </c>
      <c r="F4" s="4" t="s">
        <v>20</v>
      </c>
      <c r="G4" s="4">
        <f aca="true" t="shared" si="1" ref="G4:G18">F4*0.6+E4*0.4</f>
        <v>104.4</v>
      </c>
      <c r="H4" s="5">
        <f t="shared" si="0"/>
        <v>69.60000000000001</v>
      </c>
      <c r="I4" s="4">
        <v>2</v>
      </c>
      <c r="J4" s="4"/>
    </row>
    <row r="5" spans="1:10" ht="20.25" customHeight="1">
      <c r="A5" s="4" t="s">
        <v>11</v>
      </c>
      <c r="B5" s="4" t="s">
        <v>21</v>
      </c>
      <c r="C5" s="4" t="s">
        <v>22</v>
      </c>
      <c r="D5" s="4" t="s">
        <v>14</v>
      </c>
      <c r="E5" s="4" t="s">
        <v>23</v>
      </c>
      <c r="F5" s="4" t="s">
        <v>24</v>
      </c>
      <c r="G5" s="4">
        <f t="shared" si="1"/>
        <v>103.30000000000001</v>
      </c>
      <c r="H5" s="5">
        <f t="shared" si="0"/>
        <v>68.86666666666667</v>
      </c>
      <c r="I5" s="4">
        <v>3</v>
      </c>
      <c r="J5" s="4"/>
    </row>
    <row r="6" spans="1:10" ht="20.25" customHeight="1">
      <c r="A6" s="4" t="s">
        <v>11</v>
      </c>
      <c r="B6" s="4" t="s">
        <v>25</v>
      </c>
      <c r="C6" s="4" t="s">
        <v>26</v>
      </c>
      <c r="D6" s="4" t="s">
        <v>14</v>
      </c>
      <c r="E6" s="4" t="s">
        <v>27</v>
      </c>
      <c r="F6" s="4" t="s">
        <v>28</v>
      </c>
      <c r="G6" s="4">
        <f t="shared" si="1"/>
        <v>103.2</v>
      </c>
      <c r="H6" s="5">
        <f t="shared" si="0"/>
        <v>68.8</v>
      </c>
      <c r="I6" s="4">
        <v>4</v>
      </c>
      <c r="J6" s="4"/>
    </row>
    <row r="7" spans="1:10" ht="20.25" customHeight="1">
      <c r="A7" s="4" t="s">
        <v>11</v>
      </c>
      <c r="B7" s="4" t="s">
        <v>29</v>
      </c>
      <c r="C7" s="4" t="s">
        <v>30</v>
      </c>
      <c r="D7" s="4" t="s">
        <v>14</v>
      </c>
      <c r="E7" s="4" t="s">
        <v>31</v>
      </c>
      <c r="F7" s="4" t="s">
        <v>32</v>
      </c>
      <c r="G7" s="4">
        <f t="shared" si="1"/>
        <v>102.2</v>
      </c>
      <c r="H7" s="5">
        <f t="shared" si="0"/>
        <v>68.13333333333334</v>
      </c>
      <c r="I7" s="4">
        <v>5</v>
      </c>
      <c r="J7" s="4"/>
    </row>
    <row r="8" spans="1:10" ht="20.25" customHeight="1">
      <c r="A8" s="4" t="s">
        <v>11</v>
      </c>
      <c r="B8" s="4" t="s">
        <v>33</v>
      </c>
      <c r="C8" s="4" t="s">
        <v>34</v>
      </c>
      <c r="D8" s="4" t="s">
        <v>14</v>
      </c>
      <c r="E8" s="4" t="s">
        <v>35</v>
      </c>
      <c r="F8" s="4" t="s">
        <v>32</v>
      </c>
      <c r="G8" s="4">
        <f t="shared" si="1"/>
        <v>101.80000000000001</v>
      </c>
      <c r="H8" s="5">
        <f t="shared" si="0"/>
        <v>67.86666666666667</v>
      </c>
      <c r="I8" s="4">
        <v>6</v>
      </c>
      <c r="J8" s="4"/>
    </row>
    <row r="9" spans="1:10" ht="20.25" customHeight="1">
      <c r="A9" s="4" t="s">
        <v>11</v>
      </c>
      <c r="B9" s="4" t="s">
        <v>36</v>
      </c>
      <c r="C9" s="4" t="s">
        <v>37</v>
      </c>
      <c r="D9" s="4" t="s">
        <v>14</v>
      </c>
      <c r="E9" s="4" t="s">
        <v>38</v>
      </c>
      <c r="F9" s="4" t="s">
        <v>39</v>
      </c>
      <c r="G9" s="4">
        <f t="shared" si="1"/>
        <v>99.3</v>
      </c>
      <c r="H9" s="5">
        <f t="shared" si="0"/>
        <v>66.2</v>
      </c>
      <c r="I9" s="4">
        <v>7</v>
      </c>
      <c r="J9" s="4"/>
    </row>
    <row r="10" spans="1:10" ht="20.25" customHeight="1">
      <c r="A10" s="4" t="s">
        <v>11</v>
      </c>
      <c r="B10" s="4" t="s">
        <v>40</v>
      </c>
      <c r="C10" s="4" t="s">
        <v>41</v>
      </c>
      <c r="D10" s="4" t="s">
        <v>14</v>
      </c>
      <c r="E10" s="4" t="s">
        <v>42</v>
      </c>
      <c r="F10" s="4" t="s">
        <v>35</v>
      </c>
      <c r="G10" s="4">
        <f t="shared" si="1"/>
        <v>99</v>
      </c>
      <c r="H10" s="5">
        <f t="shared" si="0"/>
        <v>66</v>
      </c>
      <c r="I10" s="4">
        <v>8</v>
      </c>
      <c r="J10" s="4"/>
    </row>
    <row r="11" spans="1:10" ht="20.25" customHeight="1">
      <c r="A11" s="4" t="s">
        <v>11</v>
      </c>
      <c r="B11" s="4" t="s">
        <v>43</v>
      </c>
      <c r="C11" s="4" t="s">
        <v>44</v>
      </c>
      <c r="D11" s="4" t="s">
        <v>14</v>
      </c>
      <c r="E11" s="4" t="s">
        <v>23</v>
      </c>
      <c r="F11" s="4" t="s">
        <v>45</v>
      </c>
      <c r="G11" s="4">
        <f t="shared" si="1"/>
        <v>98.5</v>
      </c>
      <c r="H11" s="5">
        <f t="shared" si="0"/>
        <v>65.66666666666667</v>
      </c>
      <c r="I11" s="4">
        <v>9</v>
      </c>
      <c r="J11" s="4"/>
    </row>
    <row r="12" spans="1:10" ht="20.25" customHeight="1">
      <c r="A12" s="4" t="s">
        <v>11</v>
      </c>
      <c r="B12" s="4" t="s">
        <v>46</v>
      </c>
      <c r="C12" s="4" t="s">
        <v>47</v>
      </c>
      <c r="D12" s="4" t="s">
        <v>14</v>
      </c>
      <c r="E12" s="4" t="s">
        <v>27</v>
      </c>
      <c r="F12" s="4" t="s">
        <v>42</v>
      </c>
      <c r="G12" s="4">
        <f t="shared" si="1"/>
        <v>98.4</v>
      </c>
      <c r="H12" s="5">
        <f t="shared" si="0"/>
        <v>65.60000000000001</v>
      </c>
      <c r="I12" s="4">
        <v>10</v>
      </c>
      <c r="J12" s="4"/>
    </row>
    <row r="13" spans="1:10" ht="20.25" customHeight="1">
      <c r="A13" s="4" t="s">
        <v>11</v>
      </c>
      <c r="B13" s="4" t="s">
        <v>48</v>
      </c>
      <c r="C13" s="4" t="s">
        <v>49</v>
      </c>
      <c r="D13" s="4" t="s">
        <v>14</v>
      </c>
      <c r="E13" s="4" t="s">
        <v>31</v>
      </c>
      <c r="F13" s="4" t="s">
        <v>31</v>
      </c>
      <c r="G13" s="4">
        <f t="shared" si="1"/>
        <v>98</v>
      </c>
      <c r="H13" s="5">
        <f t="shared" si="0"/>
        <v>65.33333333333333</v>
      </c>
      <c r="I13" s="4">
        <v>11</v>
      </c>
      <c r="J13" s="4"/>
    </row>
    <row r="14" spans="1:10" ht="20.25" customHeight="1">
      <c r="A14" s="4" t="s">
        <v>11</v>
      </c>
      <c r="B14" s="4" t="s">
        <v>50</v>
      </c>
      <c r="C14" s="4" t="s">
        <v>51</v>
      </c>
      <c r="D14" s="4" t="s">
        <v>14</v>
      </c>
      <c r="E14" s="4" t="s">
        <v>52</v>
      </c>
      <c r="F14" s="4" t="s">
        <v>53</v>
      </c>
      <c r="G14" s="4">
        <f t="shared" si="1"/>
        <v>95.5</v>
      </c>
      <c r="H14" s="5">
        <f t="shared" si="0"/>
        <v>63.666666666666664</v>
      </c>
      <c r="I14" s="4">
        <v>12</v>
      </c>
      <c r="J14" s="4"/>
    </row>
    <row r="15" spans="1:10" ht="20.25" customHeight="1">
      <c r="A15" s="4" t="s">
        <v>11</v>
      </c>
      <c r="B15" s="4" t="s">
        <v>54</v>
      </c>
      <c r="C15" s="4" t="s">
        <v>55</v>
      </c>
      <c r="D15" s="4" t="s">
        <v>14</v>
      </c>
      <c r="E15" s="4" t="s">
        <v>56</v>
      </c>
      <c r="F15" s="4" t="s">
        <v>57</v>
      </c>
      <c r="G15" s="4">
        <f t="shared" si="1"/>
        <v>92.5</v>
      </c>
      <c r="H15" s="5">
        <f t="shared" si="0"/>
        <v>61.666666666666664</v>
      </c>
      <c r="I15" s="4">
        <v>13</v>
      </c>
      <c r="J15" s="4"/>
    </row>
    <row r="16" spans="1:10" ht="20.25" customHeight="1">
      <c r="A16" s="4" t="s">
        <v>11</v>
      </c>
      <c r="B16" s="4" t="s">
        <v>58</v>
      </c>
      <c r="C16" s="4" t="s">
        <v>59</v>
      </c>
      <c r="D16" s="4" t="s">
        <v>14</v>
      </c>
      <c r="E16" s="4" t="s">
        <v>60</v>
      </c>
      <c r="F16" s="4" t="s">
        <v>42</v>
      </c>
      <c r="G16" s="4">
        <f t="shared" si="1"/>
        <v>91.8</v>
      </c>
      <c r="H16" s="5">
        <f t="shared" si="0"/>
        <v>61.199999999999996</v>
      </c>
      <c r="I16" s="4">
        <v>14</v>
      </c>
      <c r="J16" s="4"/>
    </row>
    <row r="17" spans="1:10" ht="20.25" customHeight="1">
      <c r="A17" s="4" t="s">
        <v>11</v>
      </c>
      <c r="B17" s="4" t="s">
        <v>61</v>
      </c>
      <c r="C17" s="4" t="s">
        <v>62</v>
      </c>
      <c r="D17" s="4" t="s">
        <v>14</v>
      </c>
      <c r="E17" s="4" t="s">
        <v>63</v>
      </c>
      <c r="F17" s="4" t="s">
        <v>56</v>
      </c>
      <c r="G17" s="4">
        <f t="shared" si="1"/>
        <v>88</v>
      </c>
      <c r="H17" s="5">
        <f t="shared" si="0"/>
        <v>58.666666666666664</v>
      </c>
      <c r="I17" s="4">
        <v>15</v>
      </c>
      <c r="J17" s="4"/>
    </row>
    <row r="18" spans="1:10" ht="20.25" customHeight="1">
      <c r="A18" s="4" t="s">
        <v>11</v>
      </c>
      <c r="B18" s="4" t="s">
        <v>64</v>
      </c>
      <c r="C18" s="4" t="s">
        <v>65</v>
      </c>
      <c r="D18" s="4" t="s">
        <v>14</v>
      </c>
      <c r="E18" s="4" t="s">
        <v>66</v>
      </c>
      <c r="F18" s="4" t="s">
        <v>67</v>
      </c>
      <c r="G18" s="4">
        <f t="shared" si="1"/>
        <v>82.4</v>
      </c>
      <c r="H18" s="5">
        <f t="shared" si="0"/>
        <v>54.93333333333334</v>
      </c>
      <c r="I18" s="4">
        <v>16</v>
      </c>
      <c r="J18" s="4"/>
    </row>
  </sheetData>
  <sheetProtection/>
  <mergeCells count="1">
    <mergeCell ref="A1:J1"/>
  </mergeCells>
  <printOptions/>
  <pageMargins left="0.9599999999999999" right="0.91" top="1.03" bottom="1.14" header="0.76" footer="0.74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2021-05-28T00:22:31Z</cp:lastPrinted>
  <dcterms:created xsi:type="dcterms:W3CDTF">2021-06-04T07:39:30Z</dcterms:created>
  <dcterms:modified xsi:type="dcterms:W3CDTF">2021-06-04T07:39:35Z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