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06" windowWidth="12390" windowHeight="9540" activeTab="0"/>
  </bookViews>
  <sheets>
    <sheet name="小学岗位" sheetId="1" r:id="rId1"/>
    <sheet name="初中岗位" sheetId="2" r:id="rId2"/>
    <sheet name="中职岗位" sheetId="3" r:id="rId3"/>
  </sheets>
  <definedNames>
    <definedName name="_xlnm.Print_Area" localSheetId="0">'小学岗位'!$A$1:$J$94</definedName>
    <definedName name="_xlnm.Print_Titles" localSheetId="1">'初中岗位'!$1:$2</definedName>
    <definedName name="_xlnm.Print_Titles" localSheetId="0">'小学岗位'!$1:$2</definedName>
    <definedName name="_xlnm.Print_Titles" localSheetId="2">'中职岗位'!$1:$2</definedName>
  </definedNames>
  <calcPr fullCalcOnLoad="1"/>
</workbook>
</file>

<file path=xl/sharedStrings.xml><?xml version="1.0" encoding="utf-8"?>
<sst xmlns="http://schemas.openxmlformats.org/spreadsheetml/2006/main" count="151" uniqueCount="139">
  <si>
    <t>学校名称</t>
  </si>
  <si>
    <t>语文</t>
  </si>
  <si>
    <t>数学</t>
  </si>
  <si>
    <t>英语</t>
  </si>
  <si>
    <t>信息技术</t>
  </si>
  <si>
    <t>体育</t>
  </si>
  <si>
    <t>音乐</t>
  </si>
  <si>
    <t>美术</t>
  </si>
  <si>
    <t>政治</t>
  </si>
  <si>
    <t>物理</t>
  </si>
  <si>
    <t>化学</t>
  </si>
  <si>
    <t>历史</t>
  </si>
  <si>
    <t>地理</t>
  </si>
  <si>
    <t>生物</t>
  </si>
  <si>
    <t>平山镇八桂小学</t>
  </si>
  <si>
    <t>大新镇大中小学</t>
  </si>
  <si>
    <t>大安镇稻花小学</t>
  </si>
  <si>
    <t>大安镇新成小学</t>
  </si>
  <si>
    <t>大安镇罗明小学</t>
  </si>
  <si>
    <t>思旺镇镇西小学</t>
  </si>
  <si>
    <t>心理学</t>
  </si>
  <si>
    <t>心理学</t>
  </si>
  <si>
    <t>平山镇小学合计</t>
  </si>
  <si>
    <t>六陈镇寻社小学</t>
  </si>
  <si>
    <t>六陈镇小学合计</t>
  </si>
  <si>
    <t>大新镇关垌小学</t>
  </si>
  <si>
    <t>大新镇小学合计</t>
  </si>
  <si>
    <t>大坡镇小学合计</t>
  </si>
  <si>
    <t>大洲镇小学合计</t>
  </si>
  <si>
    <t>大安镇小学合计</t>
  </si>
  <si>
    <t>武林镇小学合计</t>
  </si>
  <si>
    <t>丹竹镇廊廖小学</t>
  </si>
  <si>
    <t>丹竹镇罗岑小学</t>
  </si>
  <si>
    <t>丹竹镇小学合计</t>
  </si>
  <si>
    <t>官成镇小学合计</t>
  </si>
  <si>
    <t>思旺镇新政小学</t>
  </si>
  <si>
    <t>思旺镇小学合计</t>
  </si>
  <si>
    <t>大鹏镇中心小学</t>
  </si>
  <si>
    <t>大鹏镇小学合计</t>
  </si>
  <si>
    <t>国安乡小学合计</t>
  </si>
  <si>
    <t>同和镇小学合计</t>
  </si>
  <si>
    <t>马练乡小学合计</t>
  </si>
  <si>
    <t>全县合计</t>
  </si>
  <si>
    <t>合计</t>
  </si>
  <si>
    <t>平山镇初级中学</t>
  </si>
  <si>
    <t>寺面镇初级中学</t>
  </si>
  <si>
    <t>六陈镇第二初级中学</t>
  </si>
  <si>
    <t>大新镇第一初级中学</t>
  </si>
  <si>
    <t>大新镇第二初级中学</t>
  </si>
  <si>
    <t>大新镇第三初级中学</t>
  </si>
  <si>
    <t>大安镇第四初级中学</t>
  </si>
  <si>
    <t>武林镇初级中学</t>
  </si>
  <si>
    <t>大坡镇初级中学</t>
  </si>
  <si>
    <t>大洲镇初级中学</t>
  </si>
  <si>
    <t>丹竹镇初级中学</t>
  </si>
  <si>
    <t>丹竹镇赤马初级中学</t>
  </si>
  <si>
    <t>思旺镇第二初级中学</t>
  </si>
  <si>
    <t>同和镇初级中学</t>
  </si>
  <si>
    <t>马练瑶族乡初级中学</t>
  </si>
  <si>
    <t>平山镇盛富小学</t>
  </si>
  <si>
    <t>大洲镇沙冲小学</t>
  </si>
  <si>
    <t>大安镇儒村小学</t>
  </si>
  <si>
    <t>大安镇古城小学</t>
  </si>
  <si>
    <t>大安镇小蒙小学</t>
  </si>
  <si>
    <t>大安镇天堂小学</t>
  </si>
  <si>
    <t>丹竹镇丰塘小学</t>
  </si>
  <si>
    <t>丹竹镇长岐塘小学</t>
  </si>
  <si>
    <t>丹竹镇梅令小学</t>
  </si>
  <si>
    <t>官成镇八宝小学</t>
  </si>
  <si>
    <t>官成镇新新小学</t>
  </si>
  <si>
    <t>官成镇官东小学</t>
  </si>
  <si>
    <t>思旺镇三江小学</t>
  </si>
  <si>
    <t>思旺镇花玲小学</t>
  </si>
  <si>
    <t>大新镇大有小学</t>
  </si>
  <si>
    <t>大新镇安福小学</t>
  </si>
  <si>
    <t>大新镇大榴汤自林纪念小学</t>
  </si>
  <si>
    <t>大坡镇莲塘小学</t>
  </si>
  <si>
    <t>大坡镇华林小学</t>
  </si>
  <si>
    <t>大洲镇供月小学</t>
  </si>
  <si>
    <t>大安镇莲珠小学</t>
  </si>
  <si>
    <t>武林镇中心小学</t>
  </si>
  <si>
    <t>镇隆镇平隆小学</t>
  </si>
  <si>
    <t>镇隆镇小学合计</t>
  </si>
  <si>
    <t>安怀镇得寨小学</t>
  </si>
  <si>
    <t>安怀镇新益小学</t>
  </si>
  <si>
    <t>安怀镇小学合计</t>
  </si>
  <si>
    <t>丹竹镇中心小学</t>
  </si>
  <si>
    <t>丹竹镇丹竹小学</t>
  </si>
  <si>
    <t>官成镇中心小学</t>
  </si>
  <si>
    <t>官成镇横岭小学</t>
  </si>
  <si>
    <t>官成镇畅岩小学</t>
  </si>
  <si>
    <t>官成镇旺石小学</t>
  </si>
  <si>
    <t>官成镇双马小学</t>
  </si>
  <si>
    <t>思旺镇镇东小学</t>
  </si>
  <si>
    <t>思旺镇镇南小学</t>
  </si>
  <si>
    <t>思旺镇金匏小学</t>
  </si>
  <si>
    <t>思界乡南荫小学</t>
  </si>
  <si>
    <t>思界乡小学合计</t>
  </si>
  <si>
    <t>大鹏镇思洪小学</t>
  </si>
  <si>
    <t>马练瑶族乡藤旺小学</t>
  </si>
  <si>
    <t>马练瑶族乡中心小学</t>
  </si>
  <si>
    <t>马练瑶族乡水晏小学</t>
  </si>
  <si>
    <t>合计</t>
  </si>
  <si>
    <t>六陈镇初级中学</t>
  </si>
  <si>
    <t>大安镇第一初级中学</t>
  </si>
  <si>
    <t>镇隆镇第一初级中学</t>
  </si>
  <si>
    <t>大鹏镇第一初级中学</t>
  </si>
  <si>
    <t>平南县2021年招聘特岗教师（初中）岗位安排</t>
  </si>
  <si>
    <t>平南县2021年招聘特岗教师（小学）岗位安排</t>
  </si>
  <si>
    <t>平山镇六峡小学</t>
  </si>
  <si>
    <t>平山镇荣路小学</t>
  </si>
  <si>
    <t>六陈镇邦机小学</t>
  </si>
  <si>
    <t>大新镇大旺小学</t>
  </si>
  <si>
    <t>大坡镇雅水小学</t>
  </si>
  <si>
    <t>大坡镇大塘小学</t>
  </si>
  <si>
    <t>大坡镇直道小学</t>
  </si>
  <si>
    <t>大洲镇粤发小学</t>
  </si>
  <si>
    <t>大洲镇潭龙小学</t>
  </si>
  <si>
    <t>大安镇贺岗小学</t>
  </si>
  <si>
    <t>大安镇燕岭小学</t>
  </si>
  <si>
    <t>镇隆镇石岭小学</t>
  </si>
  <si>
    <t>镇隆镇马旦小学</t>
  </si>
  <si>
    <t>安怀镇扶兰小学</t>
  </si>
  <si>
    <t>丹竹镇赤马小学</t>
  </si>
  <si>
    <t>官成镇育梧小学</t>
  </si>
  <si>
    <t>官成镇朝新小学</t>
  </si>
  <si>
    <t>官成镇苏茆小学</t>
  </si>
  <si>
    <t>大鹏镇思乐小学</t>
  </si>
  <si>
    <t>国安瑶族乡淡木小学</t>
  </si>
  <si>
    <t>国安瑶族乡中心小学</t>
  </si>
  <si>
    <t>同和镇中心小学</t>
  </si>
  <si>
    <t>安怀镇第一初级中学</t>
  </si>
  <si>
    <t>国安瑶族乡民族初级中学</t>
  </si>
  <si>
    <t>官成镇第一初级中学</t>
  </si>
  <si>
    <t>东华镇初级中学</t>
  </si>
  <si>
    <t>平南县2021年招聘特岗教师（中职）岗位安排</t>
  </si>
  <si>
    <t>平南县中等职业技术学校</t>
  </si>
  <si>
    <t>中餐烹饪与营养膳食</t>
  </si>
  <si>
    <t>工业机器人技术应用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</si>
</sst>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27">
    <font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4"/>
      <name val="宋体"/>
      <family val="0"/>
    </font>
    <font>
      <b/>
      <sz val="26"/>
      <name val="宋体"/>
      <family val="0"/>
    </font>
    <font>
      <sz val="10"/>
      <name val="宋体"/>
      <family val="0"/>
    </font>
    <font>
      <sz val="1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3" fillId="13" borderId="5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6" fillId="9" borderId="0" applyNumberFormat="0" applyBorder="0" applyAlignment="0" applyProtection="0"/>
    <xf numFmtId="0" fontId="11" fillId="4" borderId="7" applyNumberFormat="0" applyAlignment="0" applyProtection="0"/>
    <xf numFmtId="0" fontId="17" fillId="7" borderId="4" applyNumberFormat="0" applyAlignment="0" applyProtection="0"/>
    <xf numFmtId="0" fontId="8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25" fillId="0" borderId="9" xfId="0" applyFont="1" applyBorder="1" applyAlignment="1">
      <alignment horizontal="center" vertical="center" shrinkToFit="1"/>
    </xf>
    <xf numFmtId="0" fontId="26" fillId="0" borderId="9" xfId="0" applyFont="1" applyFill="1" applyBorder="1" applyAlignment="1">
      <alignment horizontal="center" vertical="center" shrinkToFit="1"/>
    </xf>
    <xf numFmtId="0" fontId="26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wrapText="1" shrinkToFit="1"/>
    </xf>
    <xf numFmtId="0" fontId="24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view="pageBreakPreview" zoomScaleSheetLayoutView="100" workbookViewId="0" topLeftCell="A1">
      <pane xSplit="1" ySplit="2" topLeftCell="B3" activePane="bottomRight" state="frozen"/>
      <selection pane="topLeft" activeCell="K2" sqref="K1:M16384"/>
      <selection pane="topRight" activeCell="K2" sqref="K1:M16384"/>
      <selection pane="bottomLeft" activeCell="K2" sqref="K1:M16384"/>
      <selection pane="bottomRight" activeCell="K9" sqref="K9"/>
    </sheetView>
  </sheetViews>
  <sheetFormatPr defaultColWidth="8.75390625" defaultRowHeight="14.25"/>
  <cols>
    <col min="1" max="1" width="23.25390625" style="1" customWidth="1"/>
    <col min="2" max="2" width="10.75390625" style="1" customWidth="1"/>
    <col min="3" max="10" width="11.375" style="2" customWidth="1"/>
    <col min="11" max="20" width="9.00390625" style="2" customWidth="1"/>
    <col min="21" max="243" width="8.75390625" style="2" customWidth="1"/>
    <col min="244" max="16384" width="8.75390625" style="2" customWidth="1"/>
  </cols>
  <sheetData>
    <row r="1" spans="1:10" ht="75.75" customHeight="1">
      <c r="A1" s="17" t="s">
        <v>108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34.5" customHeight="1">
      <c r="A2" s="3" t="s">
        <v>0</v>
      </c>
      <c r="B2" s="6" t="s">
        <v>102</v>
      </c>
      <c r="C2" s="4" t="s">
        <v>1</v>
      </c>
      <c r="D2" s="4" t="s">
        <v>2</v>
      </c>
      <c r="E2" s="4" t="s">
        <v>4</v>
      </c>
      <c r="F2" s="4" t="s">
        <v>3</v>
      </c>
      <c r="G2" s="4" t="s">
        <v>5</v>
      </c>
      <c r="H2" s="4" t="s">
        <v>6</v>
      </c>
      <c r="I2" s="4" t="s">
        <v>7</v>
      </c>
      <c r="J2" s="8" t="s">
        <v>21</v>
      </c>
    </row>
    <row r="3" spans="1:10" ht="34.5" customHeight="1">
      <c r="A3" s="9" t="s">
        <v>109</v>
      </c>
      <c r="B3" s="14">
        <f>SUM(C3:J3)</f>
        <v>1</v>
      </c>
      <c r="C3" s="13">
        <v>1</v>
      </c>
      <c r="D3" s="13"/>
      <c r="E3" s="13"/>
      <c r="F3" s="13"/>
      <c r="G3" s="13"/>
      <c r="H3" s="13"/>
      <c r="I3" s="13"/>
      <c r="J3" s="13"/>
    </row>
    <row r="4" spans="1:10" ht="34.5" customHeight="1">
      <c r="A4" s="9" t="s">
        <v>110</v>
      </c>
      <c r="B4" s="14">
        <f aca="true" t="shared" si="0" ref="B4:B67">SUM(C4:J4)</f>
        <v>1</v>
      </c>
      <c r="C4" s="13"/>
      <c r="D4" s="13"/>
      <c r="E4" s="13"/>
      <c r="F4" s="13">
        <v>1</v>
      </c>
      <c r="G4" s="13"/>
      <c r="H4" s="13"/>
      <c r="I4" s="13"/>
      <c r="J4" s="13"/>
    </row>
    <row r="5" spans="1:10" ht="34.5" customHeight="1">
      <c r="A5" s="3" t="s">
        <v>59</v>
      </c>
      <c r="B5" s="14">
        <f t="shared" si="0"/>
        <v>1</v>
      </c>
      <c r="C5" s="13"/>
      <c r="D5" s="13">
        <v>1</v>
      </c>
      <c r="E5" s="13"/>
      <c r="F5" s="13"/>
      <c r="G5" s="13"/>
      <c r="H5" s="13"/>
      <c r="I5" s="13"/>
      <c r="J5" s="13"/>
    </row>
    <row r="6" spans="1:10" ht="34.5" customHeight="1">
      <c r="A6" s="10" t="s">
        <v>14</v>
      </c>
      <c r="B6" s="14">
        <f t="shared" si="0"/>
        <v>1</v>
      </c>
      <c r="C6" s="13"/>
      <c r="D6" s="13"/>
      <c r="E6" s="13"/>
      <c r="F6" s="13">
        <v>1</v>
      </c>
      <c r="G6" s="13"/>
      <c r="H6" s="13"/>
      <c r="I6" s="13"/>
      <c r="J6" s="13"/>
    </row>
    <row r="7" spans="1:10" ht="34.5" customHeight="1">
      <c r="A7" s="6" t="s">
        <v>22</v>
      </c>
      <c r="B7" s="14">
        <f t="shared" si="0"/>
        <v>4</v>
      </c>
      <c r="C7" s="14">
        <f aca="true" t="shared" si="1" ref="C7:J7">SUM(C3:C6)</f>
        <v>1</v>
      </c>
      <c r="D7" s="14">
        <f t="shared" si="1"/>
        <v>1</v>
      </c>
      <c r="E7" s="14">
        <f t="shared" si="1"/>
        <v>0</v>
      </c>
      <c r="F7" s="14">
        <f t="shared" si="1"/>
        <v>2</v>
      </c>
      <c r="G7" s="14">
        <f t="shared" si="1"/>
        <v>0</v>
      </c>
      <c r="H7" s="14">
        <f t="shared" si="1"/>
        <v>0</v>
      </c>
      <c r="I7" s="14">
        <f t="shared" si="1"/>
        <v>0</v>
      </c>
      <c r="J7" s="14">
        <f t="shared" si="1"/>
        <v>0</v>
      </c>
    </row>
    <row r="8" spans="1:10" ht="34.5" customHeight="1">
      <c r="A8" s="3" t="s">
        <v>23</v>
      </c>
      <c r="B8" s="14">
        <f t="shared" si="0"/>
        <v>1</v>
      </c>
      <c r="C8" s="13"/>
      <c r="D8" s="13"/>
      <c r="E8" s="13"/>
      <c r="F8" s="13">
        <v>1</v>
      </c>
      <c r="G8" s="13"/>
      <c r="H8" s="13"/>
      <c r="I8" s="13"/>
      <c r="J8" s="13"/>
    </row>
    <row r="9" spans="1:10" ht="34.5" customHeight="1">
      <c r="A9" s="9" t="s">
        <v>111</v>
      </c>
      <c r="B9" s="14">
        <f t="shared" si="0"/>
        <v>1</v>
      </c>
      <c r="C9" s="13"/>
      <c r="D9" s="13"/>
      <c r="E9" s="13"/>
      <c r="F9" s="13">
        <v>1</v>
      </c>
      <c r="G9" s="13"/>
      <c r="H9" s="13"/>
      <c r="I9" s="13"/>
      <c r="J9" s="13"/>
    </row>
    <row r="10" spans="1:10" ht="34.5" customHeight="1">
      <c r="A10" s="6" t="s">
        <v>24</v>
      </c>
      <c r="B10" s="14">
        <f t="shared" si="0"/>
        <v>2</v>
      </c>
      <c r="C10" s="14">
        <f aca="true" t="shared" si="2" ref="C10:J10">SUM(C8:C9)</f>
        <v>0</v>
      </c>
      <c r="D10" s="14">
        <f t="shared" si="2"/>
        <v>0</v>
      </c>
      <c r="E10" s="14">
        <f t="shared" si="2"/>
        <v>0</v>
      </c>
      <c r="F10" s="14">
        <f t="shared" si="2"/>
        <v>2</v>
      </c>
      <c r="G10" s="14">
        <f t="shared" si="2"/>
        <v>0</v>
      </c>
      <c r="H10" s="14">
        <f t="shared" si="2"/>
        <v>0</v>
      </c>
      <c r="I10" s="14">
        <f t="shared" si="2"/>
        <v>0</v>
      </c>
      <c r="J10" s="14">
        <f t="shared" si="2"/>
        <v>0</v>
      </c>
    </row>
    <row r="11" spans="1:10" ht="34.5" customHeight="1">
      <c r="A11" s="3" t="s">
        <v>15</v>
      </c>
      <c r="B11" s="14">
        <f t="shared" si="0"/>
        <v>2</v>
      </c>
      <c r="C11" s="13"/>
      <c r="D11" s="13"/>
      <c r="E11" s="13"/>
      <c r="F11" s="13"/>
      <c r="G11" s="13">
        <v>1</v>
      </c>
      <c r="H11" s="13">
        <v>1</v>
      </c>
      <c r="I11" s="13"/>
      <c r="J11" s="13"/>
    </row>
    <row r="12" spans="1:10" ht="34.5" customHeight="1">
      <c r="A12" s="3" t="s">
        <v>73</v>
      </c>
      <c r="B12" s="14">
        <f t="shared" si="0"/>
        <v>2</v>
      </c>
      <c r="C12" s="13"/>
      <c r="D12" s="13"/>
      <c r="E12" s="13"/>
      <c r="F12" s="13"/>
      <c r="G12" s="13"/>
      <c r="H12" s="13">
        <v>1</v>
      </c>
      <c r="I12" s="13">
        <v>1</v>
      </c>
      <c r="J12" s="13"/>
    </row>
    <row r="13" spans="1:10" ht="34.5" customHeight="1">
      <c r="A13" s="3" t="s">
        <v>25</v>
      </c>
      <c r="B13" s="14">
        <f t="shared" si="0"/>
        <v>1</v>
      </c>
      <c r="C13" s="13"/>
      <c r="D13" s="13"/>
      <c r="E13" s="13"/>
      <c r="F13" s="13"/>
      <c r="G13" s="13"/>
      <c r="H13" s="13">
        <v>1</v>
      </c>
      <c r="I13" s="13"/>
      <c r="J13" s="13"/>
    </row>
    <row r="14" spans="1:10" ht="34.5" customHeight="1">
      <c r="A14" s="9" t="s">
        <v>112</v>
      </c>
      <c r="B14" s="14">
        <f t="shared" si="0"/>
        <v>1</v>
      </c>
      <c r="C14" s="13">
        <v>1</v>
      </c>
      <c r="D14" s="13"/>
      <c r="E14" s="13"/>
      <c r="F14" s="13"/>
      <c r="G14" s="13"/>
      <c r="H14" s="13"/>
      <c r="I14" s="13"/>
      <c r="J14" s="13"/>
    </row>
    <row r="15" spans="1:10" ht="34.5" customHeight="1">
      <c r="A15" s="3" t="s">
        <v>74</v>
      </c>
      <c r="B15" s="14">
        <f t="shared" si="0"/>
        <v>1</v>
      </c>
      <c r="C15" s="13"/>
      <c r="D15" s="13"/>
      <c r="E15" s="13"/>
      <c r="F15" s="13"/>
      <c r="G15" s="13">
        <v>1</v>
      </c>
      <c r="H15" s="13"/>
      <c r="I15" s="13"/>
      <c r="J15" s="13"/>
    </row>
    <row r="16" spans="1:10" ht="34.5" customHeight="1">
      <c r="A16" s="11" t="s">
        <v>75</v>
      </c>
      <c r="B16" s="14">
        <f t="shared" si="0"/>
        <v>1</v>
      </c>
      <c r="C16" s="13"/>
      <c r="D16" s="13"/>
      <c r="E16" s="13"/>
      <c r="F16" s="13"/>
      <c r="G16" s="13">
        <v>1</v>
      </c>
      <c r="H16" s="13"/>
      <c r="I16" s="13"/>
      <c r="J16" s="13"/>
    </row>
    <row r="17" spans="1:10" ht="34.5" customHeight="1">
      <c r="A17" s="6" t="s">
        <v>26</v>
      </c>
      <c r="B17" s="14">
        <f t="shared" si="0"/>
        <v>8</v>
      </c>
      <c r="C17" s="14">
        <f aca="true" t="shared" si="3" ref="C17:J17">SUM(C11:C16)</f>
        <v>1</v>
      </c>
      <c r="D17" s="14">
        <f t="shared" si="3"/>
        <v>0</v>
      </c>
      <c r="E17" s="14">
        <f t="shared" si="3"/>
        <v>0</v>
      </c>
      <c r="F17" s="14">
        <f t="shared" si="3"/>
        <v>0</v>
      </c>
      <c r="G17" s="14">
        <f t="shared" si="3"/>
        <v>3</v>
      </c>
      <c r="H17" s="14">
        <f t="shared" si="3"/>
        <v>3</v>
      </c>
      <c r="I17" s="14">
        <f t="shared" si="3"/>
        <v>1</v>
      </c>
      <c r="J17" s="14">
        <f t="shared" si="3"/>
        <v>0</v>
      </c>
    </row>
    <row r="18" spans="1:10" ht="34.5" customHeight="1">
      <c r="A18" s="9" t="s">
        <v>113</v>
      </c>
      <c r="B18" s="14">
        <f t="shared" si="0"/>
        <v>1</v>
      </c>
      <c r="C18" s="13">
        <v>1</v>
      </c>
      <c r="D18" s="13"/>
      <c r="E18" s="13"/>
      <c r="F18" s="13"/>
      <c r="G18" s="13"/>
      <c r="H18" s="13"/>
      <c r="I18" s="13"/>
      <c r="J18" s="13"/>
    </row>
    <row r="19" spans="1:10" ht="34.5" customHeight="1">
      <c r="A19" s="3" t="s">
        <v>76</v>
      </c>
      <c r="B19" s="14">
        <f t="shared" si="0"/>
        <v>1</v>
      </c>
      <c r="C19" s="13"/>
      <c r="D19" s="13">
        <v>1</v>
      </c>
      <c r="E19" s="13"/>
      <c r="F19" s="13"/>
      <c r="G19" s="13"/>
      <c r="H19" s="13"/>
      <c r="I19" s="13"/>
      <c r="J19" s="13"/>
    </row>
    <row r="20" spans="1:10" ht="34.5" customHeight="1">
      <c r="A20" s="9" t="s">
        <v>114</v>
      </c>
      <c r="B20" s="14">
        <f t="shared" si="0"/>
        <v>1</v>
      </c>
      <c r="C20" s="13"/>
      <c r="D20" s="13">
        <v>1</v>
      </c>
      <c r="E20" s="13"/>
      <c r="F20" s="13"/>
      <c r="G20" s="13"/>
      <c r="H20" s="13"/>
      <c r="I20" s="13"/>
      <c r="J20" s="13"/>
    </row>
    <row r="21" spans="1:10" ht="34.5" customHeight="1">
      <c r="A21" s="3" t="s">
        <v>77</v>
      </c>
      <c r="B21" s="14">
        <f t="shared" si="0"/>
        <v>1</v>
      </c>
      <c r="C21" s="13">
        <v>1</v>
      </c>
      <c r="D21" s="13"/>
      <c r="E21" s="13"/>
      <c r="F21" s="13"/>
      <c r="G21" s="13"/>
      <c r="H21" s="13"/>
      <c r="I21" s="13"/>
      <c r="J21" s="13"/>
    </row>
    <row r="22" spans="1:10" ht="34.5" customHeight="1">
      <c r="A22" s="9" t="s">
        <v>115</v>
      </c>
      <c r="B22" s="14">
        <f t="shared" si="0"/>
        <v>1</v>
      </c>
      <c r="C22" s="13"/>
      <c r="D22" s="13"/>
      <c r="E22" s="13">
        <v>1</v>
      </c>
      <c r="F22" s="13"/>
      <c r="G22" s="13"/>
      <c r="H22" s="13"/>
      <c r="I22" s="13"/>
      <c r="J22" s="13"/>
    </row>
    <row r="23" spans="1:10" ht="34.5" customHeight="1">
      <c r="A23" s="6" t="s">
        <v>27</v>
      </c>
      <c r="B23" s="14">
        <f t="shared" si="0"/>
        <v>5</v>
      </c>
      <c r="C23" s="14">
        <f aca="true" t="shared" si="4" ref="C23:J23">SUM(C18:C22)</f>
        <v>2</v>
      </c>
      <c r="D23" s="14">
        <f t="shared" si="4"/>
        <v>2</v>
      </c>
      <c r="E23" s="14">
        <f t="shared" si="4"/>
        <v>1</v>
      </c>
      <c r="F23" s="14">
        <f t="shared" si="4"/>
        <v>0</v>
      </c>
      <c r="G23" s="14">
        <f t="shared" si="4"/>
        <v>0</v>
      </c>
      <c r="H23" s="14">
        <f t="shared" si="4"/>
        <v>0</v>
      </c>
      <c r="I23" s="14">
        <f t="shared" si="4"/>
        <v>0</v>
      </c>
      <c r="J23" s="14">
        <f t="shared" si="4"/>
        <v>0</v>
      </c>
    </row>
    <row r="24" spans="1:10" ht="34.5" customHeight="1">
      <c r="A24" s="3" t="s">
        <v>78</v>
      </c>
      <c r="B24" s="14">
        <f t="shared" si="0"/>
        <v>1</v>
      </c>
      <c r="C24" s="13">
        <v>1</v>
      </c>
      <c r="D24" s="13"/>
      <c r="E24" s="13"/>
      <c r="F24" s="13"/>
      <c r="G24" s="13"/>
      <c r="H24" s="13"/>
      <c r="I24" s="13"/>
      <c r="J24" s="13"/>
    </row>
    <row r="25" spans="1:10" ht="34.5" customHeight="1">
      <c r="A25" s="9" t="s">
        <v>116</v>
      </c>
      <c r="B25" s="14">
        <f t="shared" si="0"/>
        <v>1</v>
      </c>
      <c r="C25" s="13"/>
      <c r="D25" s="13"/>
      <c r="E25" s="13"/>
      <c r="F25" s="13">
        <v>1</v>
      </c>
      <c r="G25" s="13"/>
      <c r="H25" s="13"/>
      <c r="I25" s="13"/>
      <c r="J25" s="13"/>
    </row>
    <row r="26" spans="1:10" ht="34.5" customHeight="1">
      <c r="A26" s="9" t="s">
        <v>117</v>
      </c>
      <c r="B26" s="14">
        <f t="shared" si="0"/>
        <v>1</v>
      </c>
      <c r="C26" s="13"/>
      <c r="D26" s="13">
        <v>1</v>
      </c>
      <c r="E26" s="13"/>
      <c r="F26" s="13"/>
      <c r="G26" s="13"/>
      <c r="H26" s="13"/>
      <c r="I26" s="13"/>
      <c r="J26" s="13"/>
    </row>
    <row r="27" spans="1:10" ht="34.5" customHeight="1">
      <c r="A27" s="3" t="s">
        <v>60</v>
      </c>
      <c r="B27" s="14">
        <f t="shared" si="0"/>
        <v>2</v>
      </c>
      <c r="C27" s="13"/>
      <c r="D27" s="13"/>
      <c r="E27" s="13"/>
      <c r="F27" s="13">
        <v>1</v>
      </c>
      <c r="G27" s="13"/>
      <c r="H27" s="13">
        <v>1</v>
      </c>
      <c r="I27" s="13"/>
      <c r="J27" s="13"/>
    </row>
    <row r="28" spans="1:10" ht="34.5" customHeight="1">
      <c r="A28" s="6" t="s">
        <v>28</v>
      </c>
      <c r="B28" s="14">
        <f t="shared" si="0"/>
        <v>5</v>
      </c>
      <c r="C28" s="14">
        <f aca="true" t="shared" si="5" ref="C28:J28">SUM(C24:C27)</f>
        <v>1</v>
      </c>
      <c r="D28" s="14">
        <f t="shared" si="5"/>
        <v>1</v>
      </c>
      <c r="E28" s="14">
        <f t="shared" si="5"/>
        <v>0</v>
      </c>
      <c r="F28" s="14">
        <f t="shared" si="5"/>
        <v>2</v>
      </c>
      <c r="G28" s="14">
        <f t="shared" si="5"/>
        <v>0</v>
      </c>
      <c r="H28" s="14">
        <f t="shared" si="5"/>
        <v>1</v>
      </c>
      <c r="I28" s="14">
        <f t="shared" si="5"/>
        <v>0</v>
      </c>
      <c r="J28" s="14">
        <f t="shared" si="5"/>
        <v>0</v>
      </c>
    </row>
    <row r="29" spans="1:10" ht="34.5" customHeight="1">
      <c r="A29" s="3" t="s">
        <v>16</v>
      </c>
      <c r="B29" s="14">
        <f t="shared" si="0"/>
        <v>2</v>
      </c>
      <c r="C29" s="13"/>
      <c r="D29" s="13">
        <v>1</v>
      </c>
      <c r="E29" s="13"/>
      <c r="F29" s="13"/>
      <c r="G29" s="13"/>
      <c r="H29" s="13">
        <v>1</v>
      </c>
      <c r="I29" s="13"/>
      <c r="J29" s="13"/>
    </row>
    <row r="30" spans="1:10" ht="34.5" customHeight="1">
      <c r="A30" s="9" t="s">
        <v>118</v>
      </c>
      <c r="B30" s="14">
        <f t="shared" si="0"/>
        <v>1</v>
      </c>
      <c r="C30" s="13"/>
      <c r="D30" s="13"/>
      <c r="E30" s="13"/>
      <c r="F30" s="13">
        <v>1</v>
      </c>
      <c r="G30" s="13"/>
      <c r="H30" s="13"/>
      <c r="I30" s="13"/>
      <c r="J30" s="13"/>
    </row>
    <row r="31" spans="1:10" ht="34.5" customHeight="1">
      <c r="A31" s="3" t="s">
        <v>79</v>
      </c>
      <c r="B31" s="14">
        <f t="shared" si="0"/>
        <v>1</v>
      </c>
      <c r="C31" s="13"/>
      <c r="D31" s="13"/>
      <c r="E31" s="13"/>
      <c r="F31" s="13"/>
      <c r="G31" s="13"/>
      <c r="H31" s="13"/>
      <c r="I31" s="13">
        <v>1</v>
      </c>
      <c r="J31" s="13"/>
    </row>
    <row r="32" spans="1:10" ht="34.5" customHeight="1">
      <c r="A32" s="3" t="s">
        <v>61</v>
      </c>
      <c r="B32" s="14">
        <f t="shared" si="0"/>
        <v>1</v>
      </c>
      <c r="C32" s="13">
        <v>1</v>
      </c>
      <c r="D32" s="13"/>
      <c r="E32" s="13"/>
      <c r="F32" s="13"/>
      <c r="G32" s="13"/>
      <c r="H32" s="13"/>
      <c r="I32" s="13"/>
      <c r="J32" s="13"/>
    </row>
    <row r="33" spans="1:10" ht="34.5" customHeight="1">
      <c r="A33" s="3" t="s">
        <v>17</v>
      </c>
      <c r="B33" s="14">
        <f t="shared" si="0"/>
        <v>1</v>
      </c>
      <c r="C33" s="13"/>
      <c r="D33" s="13"/>
      <c r="E33" s="13"/>
      <c r="F33" s="13">
        <v>1</v>
      </c>
      <c r="G33" s="13"/>
      <c r="H33" s="13"/>
      <c r="I33" s="13"/>
      <c r="J33" s="13"/>
    </row>
    <row r="34" spans="1:10" ht="34.5" customHeight="1">
      <c r="A34" s="3" t="s">
        <v>62</v>
      </c>
      <c r="B34" s="14">
        <f t="shared" si="0"/>
        <v>3</v>
      </c>
      <c r="C34" s="13">
        <v>1</v>
      </c>
      <c r="D34" s="13">
        <v>1</v>
      </c>
      <c r="E34" s="13"/>
      <c r="F34" s="13"/>
      <c r="G34" s="13"/>
      <c r="H34" s="13">
        <v>1</v>
      </c>
      <c r="I34" s="13"/>
      <c r="J34" s="13"/>
    </row>
    <row r="35" spans="1:10" ht="34.5" customHeight="1">
      <c r="A35" s="3" t="s">
        <v>18</v>
      </c>
      <c r="B35" s="14">
        <f t="shared" si="0"/>
        <v>2</v>
      </c>
      <c r="C35" s="13"/>
      <c r="D35" s="13"/>
      <c r="E35" s="13"/>
      <c r="F35" s="13">
        <v>1</v>
      </c>
      <c r="G35" s="13"/>
      <c r="H35" s="13">
        <v>1</v>
      </c>
      <c r="I35" s="13"/>
      <c r="J35" s="13"/>
    </row>
    <row r="36" spans="1:10" ht="34.5" customHeight="1">
      <c r="A36" s="3" t="s">
        <v>63</v>
      </c>
      <c r="B36" s="14">
        <f t="shared" si="0"/>
        <v>1</v>
      </c>
      <c r="C36" s="13"/>
      <c r="D36" s="13"/>
      <c r="E36" s="13"/>
      <c r="F36" s="13"/>
      <c r="G36" s="13">
        <v>1</v>
      </c>
      <c r="H36" s="13"/>
      <c r="I36" s="13"/>
      <c r="J36" s="13"/>
    </row>
    <row r="37" spans="1:10" ht="34.5" customHeight="1">
      <c r="A37" s="9" t="s">
        <v>119</v>
      </c>
      <c r="B37" s="14">
        <f t="shared" si="0"/>
        <v>1</v>
      </c>
      <c r="C37" s="13"/>
      <c r="D37" s="13"/>
      <c r="E37" s="13"/>
      <c r="F37" s="13"/>
      <c r="G37" s="13"/>
      <c r="H37" s="13"/>
      <c r="I37" s="13">
        <v>1</v>
      </c>
      <c r="J37" s="13"/>
    </row>
    <row r="38" spans="1:10" ht="34.5" customHeight="1">
      <c r="A38" s="3" t="s">
        <v>64</v>
      </c>
      <c r="B38" s="14">
        <f t="shared" si="0"/>
        <v>1</v>
      </c>
      <c r="C38" s="13"/>
      <c r="D38" s="13"/>
      <c r="E38" s="13"/>
      <c r="F38" s="13"/>
      <c r="G38" s="13"/>
      <c r="H38" s="13">
        <v>1</v>
      </c>
      <c r="I38" s="13"/>
      <c r="J38" s="13"/>
    </row>
    <row r="39" spans="1:10" ht="34.5" customHeight="1">
      <c r="A39" s="6" t="s">
        <v>29</v>
      </c>
      <c r="B39" s="14">
        <f t="shared" si="0"/>
        <v>14</v>
      </c>
      <c r="C39" s="14">
        <f aca="true" t="shared" si="6" ref="C39:J39">SUM(C29:C38)</f>
        <v>2</v>
      </c>
      <c r="D39" s="14">
        <f t="shared" si="6"/>
        <v>2</v>
      </c>
      <c r="E39" s="14">
        <f t="shared" si="6"/>
        <v>0</v>
      </c>
      <c r="F39" s="14">
        <f t="shared" si="6"/>
        <v>3</v>
      </c>
      <c r="G39" s="14">
        <f t="shared" si="6"/>
        <v>1</v>
      </c>
      <c r="H39" s="14">
        <f t="shared" si="6"/>
        <v>4</v>
      </c>
      <c r="I39" s="14">
        <f t="shared" si="6"/>
        <v>2</v>
      </c>
      <c r="J39" s="14">
        <f t="shared" si="6"/>
        <v>0</v>
      </c>
    </row>
    <row r="40" spans="1:10" ht="34.5" customHeight="1">
      <c r="A40" s="3" t="s">
        <v>80</v>
      </c>
      <c r="B40" s="14">
        <f t="shared" si="0"/>
        <v>1</v>
      </c>
      <c r="C40" s="13"/>
      <c r="D40" s="13"/>
      <c r="E40" s="13"/>
      <c r="F40" s="13"/>
      <c r="G40" s="13">
        <v>1</v>
      </c>
      <c r="H40" s="13"/>
      <c r="I40" s="13"/>
      <c r="J40" s="13"/>
    </row>
    <row r="41" spans="1:10" ht="34.5" customHeight="1">
      <c r="A41" s="6" t="s">
        <v>30</v>
      </c>
      <c r="B41" s="14">
        <f t="shared" si="0"/>
        <v>1</v>
      </c>
      <c r="C41" s="14">
        <f aca="true" t="shared" si="7" ref="C41:J41">SUM(C40:C40)</f>
        <v>0</v>
      </c>
      <c r="D41" s="14">
        <f t="shared" si="7"/>
        <v>0</v>
      </c>
      <c r="E41" s="14">
        <f t="shared" si="7"/>
        <v>0</v>
      </c>
      <c r="F41" s="14">
        <f t="shared" si="7"/>
        <v>0</v>
      </c>
      <c r="G41" s="14">
        <f t="shared" si="7"/>
        <v>1</v>
      </c>
      <c r="H41" s="14">
        <f t="shared" si="7"/>
        <v>0</v>
      </c>
      <c r="I41" s="14">
        <f t="shared" si="7"/>
        <v>0</v>
      </c>
      <c r="J41" s="14">
        <f t="shared" si="7"/>
        <v>0</v>
      </c>
    </row>
    <row r="42" spans="1:10" ht="34.5" customHeight="1">
      <c r="A42" s="3" t="s">
        <v>81</v>
      </c>
      <c r="B42" s="14">
        <f t="shared" si="0"/>
        <v>1</v>
      </c>
      <c r="C42" s="13"/>
      <c r="D42" s="13"/>
      <c r="E42" s="13"/>
      <c r="F42" s="13">
        <v>1</v>
      </c>
      <c r="G42" s="13"/>
      <c r="H42" s="13"/>
      <c r="I42" s="13"/>
      <c r="J42" s="13"/>
    </row>
    <row r="43" spans="1:10" ht="34.5" customHeight="1">
      <c r="A43" s="9" t="s">
        <v>120</v>
      </c>
      <c r="B43" s="14">
        <f t="shared" si="0"/>
        <v>2</v>
      </c>
      <c r="C43" s="13"/>
      <c r="D43" s="13">
        <v>1</v>
      </c>
      <c r="E43" s="13"/>
      <c r="F43" s="13"/>
      <c r="G43" s="13"/>
      <c r="H43" s="13">
        <v>1</v>
      </c>
      <c r="I43" s="13"/>
      <c r="J43" s="13"/>
    </row>
    <row r="44" spans="1:10" ht="34.5" customHeight="1">
      <c r="A44" s="9" t="s">
        <v>121</v>
      </c>
      <c r="B44" s="14">
        <f t="shared" si="0"/>
        <v>1</v>
      </c>
      <c r="C44" s="13"/>
      <c r="D44" s="13"/>
      <c r="E44" s="13"/>
      <c r="F44" s="13">
        <v>1</v>
      </c>
      <c r="G44" s="13"/>
      <c r="H44" s="13"/>
      <c r="I44" s="13"/>
      <c r="J44" s="13"/>
    </row>
    <row r="45" spans="1:10" ht="34.5" customHeight="1">
      <c r="A45" s="6" t="s">
        <v>82</v>
      </c>
      <c r="B45" s="14">
        <f t="shared" si="0"/>
        <v>4</v>
      </c>
      <c r="C45" s="14">
        <f aca="true" t="shared" si="8" ref="C45:J45">SUM(C42:C44)</f>
        <v>0</v>
      </c>
      <c r="D45" s="14">
        <f t="shared" si="8"/>
        <v>1</v>
      </c>
      <c r="E45" s="14">
        <f t="shared" si="8"/>
        <v>0</v>
      </c>
      <c r="F45" s="14">
        <f t="shared" si="8"/>
        <v>2</v>
      </c>
      <c r="G45" s="14">
        <f t="shared" si="8"/>
        <v>0</v>
      </c>
      <c r="H45" s="14">
        <f t="shared" si="8"/>
        <v>1</v>
      </c>
      <c r="I45" s="14">
        <f t="shared" si="8"/>
        <v>0</v>
      </c>
      <c r="J45" s="14">
        <f t="shared" si="8"/>
        <v>0</v>
      </c>
    </row>
    <row r="46" spans="1:10" ht="34.5" customHeight="1">
      <c r="A46" s="3" t="s">
        <v>83</v>
      </c>
      <c r="B46" s="14">
        <f t="shared" si="0"/>
        <v>1</v>
      </c>
      <c r="C46" s="13"/>
      <c r="D46" s="13">
        <v>1</v>
      </c>
      <c r="E46" s="13"/>
      <c r="F46" s="13"/>
      <c r="G46" s="13"/>
      <c r="H46" s="13"/>
      <c r="I46" s="13"/>
      <c r="J46" s="13"/>
    </row>
    <row r="47" spans="1:10" ht="34.5" customHeight="1">
      <c r="A47" s="3" t="s">
        <v>84</v>
      </c>
      <c r="B47" s="14">
        <f t="shared" si="0"/>
        <v>2</v>
      </c>
      <c r="C47" s="13"/>
      <c r="D47" s="13">
        <v>1</v>
      </c>
      <c r="E47" s="13"/>
      <c r="F47" s="13"/>
      <c r="G47" s="13">
        <v>1</v>
      </c>
      <c r="H47" s="13"/>
      <c r="I47" s="13"/>
      <c r="J47" s="13"/>
    </row>
    <row r="48" spans="1:10" ht="34.5" customHeight="1">
      <c r="A48" s="9" t="s">
        <v>122</v>
      </c>
      <c r="B48" s="14">
        <f t="shared" si="0"/>
        <v>1</v>
      </c>
      <c r="C48" s="13">
        <v>1</v>
      </c>
      <c r="D48" s="13"/>
      <c r="E48" s="13"/>
      <c r="F48" s="13"/>
      <c r="G48" s="13"/>
      <c r="H48" s="13"/>
      <c r="I48" s="13"/>
      <c r="J48" s="13"/>
    </row>
    <row r="49" spans="1:10" ht="34.5" customHeight="1">
      <c r="A49" s="6" t="s">
        <v>85</v>
      </c>
      <c r="B49" s="14">
        <f t="shared" si="0"/>
        <v>4</v>
      </c>
      <c r="C49" s="14">
        <f aca="true" t="shared" si="9" ref="C49:J49">SUM(C46:C48)</f>
        <v>1</v>
      </c>
      <c r="D49" s="14">
        <f t="shared" si="9"/>
        <v>2</v>
      </c>
      <c r="E49" s="14">
        <f t="shared" si="9"/>
        <v>0</v>
      </c>
      <c r="F49" s="14">
        <f t="shared" si="9"/>
        <v>0</v>
      </c>
      <c r="G49" s="14">
        <f t="shared" si="9"/>
        <v>1</v>
      </c>
      <c r="H49" s="14">
        <f t="shared" si="9"/>
        <v>0</v>
      </c>
      <c r="I49" s="14">
        <f t="shared" si="9"/>
        <v>0</v>
      </c>
      <c r="J49" s="14">
        <f t="shared" si="9"/>
        <v>0</v>
      </c>
    </row>
    <row r="50" spans="1:10" ht="34.5" customHeight="1">
      <c r="A50" s="3" t="s">
        <v>86</v>
      </c>
      <c r="B50" s="14">
        <f t="shared" si="0"/>
        <v>1</v>
      </c>
      <c r="C50" s="13"/>
      <c r="D50" s="13"/>
      <c r="E50" s="13"/>
      <c r="F50" s="13"/>
      <c r="G50" s="13">
        <v>1</v>
      </c>
      <c r="H50" s="13"/>
      <c r="I50" s="13"/>
      <c r="J50" s="13"/>
    </row>
    <row r="51" spans="1:10" ht="34.5" customHeight="1">
      <c r="A51" s="3" t="s">
        <v>65</v>
      </c>
      <c r="B51" s="14">
        <f t="shared" si="0"/>
        <v>2</v>
      </c>
      <c r="C51" s="13"/>
      <c r="D51" s="13"/>
      <c r="E51" s="13">
        <v>1</v>
      </c>
      <c r="F51" s="13"/>
      <c r="G51" s="13"/>
      <c r="H51" s="13"/>
      <c r="I51" s="13">
        <v>1</v>
      </c>
      <c r="J51" s="13"/>
    </row>
    <row r="52" spans="1:10" ht="34.5" customHeight="1">
      <c r="A52" s="3" t="s">
        <v>87</v>
      </c>
      <c r="B52" s="14">
        <f t="shared" si="0"/>
        <v>2</v>
      </c>
      <c r="C52" s="13">
        <v>1</v>
      </c>
      <c r="D52" s="13"/>
      <c r="E52" s="13">
        <v>1</v>
      </c>
      <c r="F52" s="13"/>
      <c r="G52" s="13"/>
      <c r="H52" s="13"/>
      <c r="I52" s="13"/>
      <c r="J52" s="13"/>
    </row>
    <row r="53" spans="1:10" ht="34.5" customHeight="1">
      <c r="A53" s="3" t="s">
        <v>66</v>
      </c>
      <c r="B53" s="14">
        <f t="shared" si="0"/>
        <v>2</v>
      </c>
      <c r="C53" s="13">
        <v>1</v>
      </c>
      <c r="D53" s="13">
        <v>1</v>
      </c>
      <c r="E53" s="13"/>
      <c r="F53" s="13"/>
      <c r="G53" s="13"/>
      <c r="H53" s="13"/>
      <c r="I53" s="13"/>
      <c r="J53" s="13"/>
    </row>
    <row r="54" spans="1:10" ht="34.5" customHeight="1">
      <c r="A54" s="3" t="s">
        <v>67</v>
      </c>
      <c r="B54" s="14">
        <f t="shared" si="0"/>
        <v>5</v>
      </c>
      <c r="C54" s="13">
        <v>1</v>
      </c>
      <c r="D54" s="13">
        <v>1</v>
      </c>
      <c r="E54" s="13">
        <v>1</v>
      </c>
      <c r="F54" s="13">
        <v>1</v>
      </c>
      <c r="G54" s="13"/>
      <c r="H54" s="13"/>
      <c r="I54" s="13">
        <v>1</v>
      </c>
      <c r="J54" s="13"/>
    </row>
    <row r="55" spans="1:10" ht="34.5" customHeight="1">
      <c r="A55" s="3" t="s">
        <v>31</v>
      </c>
      <c r="B55" s="14">
        <f t="shared" si="0"/>
        <v>2</v>
      </c>
      <c r="C55" s="13"/>
      <c r="D55" s="13">
        <v>1</v>
      </c>
      <c r="E55" s="13"/>
      <c r="F55" s="13"/>
      <c r="G55" s="13">
        <v>1</v>
      </c>
      <c r="H55" s="13"/>
      <c r="I55" s="13"/>
      <c r="J55" s="13"/>
    </row>
    <row r="56" spans="1:10" ht="34.5" customHeight="1">
      <c r="A56" s="9" t="s">
        <v>123</v>
      </c>
      <c r="B56" s="14">
        <f t="shared" si="0"/>
        <v>3</v>
      </c>
      <c r="C56" s="13">
        <v>1</v>
      </c>
      <c r="D56" s="13">
        <v>1</v>
      </c>
      <c r="E56" s="13"/>
      <c r="F56" s="13"/>
      <c r="G56" s="13">
        <v>1</v>
      </c>
      <c r="H56" s="13"/>
      <c r="I56" s="13"/>
      <c r="J56" s="13"/>
    </row>
    <row r="57" spans="1:10" ht="34.5" customHeight="1">
      <c r="A57" s="3" t="s">
        <v>32</v>
      </c>
      <c r="B57" s="14">
        <f t="shared" si="0"/>
        <v>2</v>
      </c>
      <c r="C57" s="13">
        <v>1</v>
      </c>
      <c r="D57" s="13">
        <v>1</v>
      </c>
      <c r="E57" s="13"/>
      <c r="F57" s="13"/>
      <c r="G57" s="13"/>
      <c r="H57" s="13"/>
      <c r="I57" s="13"/>
      <c r="J57" s="13"/>
    </row>
    <row r="58" spans="1:10" ht="34.5" customHeight="1">
      <c r="A58" s="6" t="s">
        <v>33</v>
      </c>
      <c r="B58" s="14">
        <f t="shared" si="0"/>
        <v>19</v>
      </c>
      <c r="C58" s="14">
        <f aca="true" t="shared" si="10" ref="C58:J58">SUM(C50:C57)</f>
        <v>5</v>
      </c>
      <c r="D58" s="14">
        <f t="shared" si="10"/>
        <v>5</v>
      </c>
      <c r="E58" s="14">
        <f t="shared" si="10"/>
        <v>3</v>
      </c>
      <c r="F58" s="14">
        <f t="shared" si="10"/>
        <v>1</v>
      </c>
      <c r="G58" s="14">
        <f t="shared" si="10"/>
        <v>3</v>
      </c>
      <c r="H58" s="14">
        <f t="shared" si="10"/>
        <v>0</v>
      </c>
      <c r="I58" s="14">
        <f t="shared" si="10"/>
        <v>2</v>
      </c>
      <c r="J58" s="14">
        <f t="shared" si="10"/>
        <v>0</v>
      </c>
    </row>
    <row r="59" spans="1:10" ht="34.5" customHeight="1">
      <c r="A59" s="9" t="s">
        <v>124</v>
      </c>
      <c r="B59" s="14">
        <f t="shared" si="0"/>
        <v>1</v>
      </c>
      <c r="C59" s="13"/>
      <c r="D59" s="13"/>
      <c r="E59" s="13">
        <v>1</v>
      </c>
      <c r="F59" s="13"/>
      <c r="G59" s="13"/>
      <c r="H59" s="13"/>
      <c r="I59" s="13"/>
      <c r="J59" s="13"/>
    </row>
    <row r="60" spans="1:10" ht="34.5" customHeight="1">
      <c r="A60" s="9" t="s">
        <v>125</v>
      </c>
      <c r="B60" s="14">
        <f t="shared" si="0"/>
        <v>2</v>
      </c>
      <c r="C60" s="13"/>
      <c r="D60" s="13"/>
      <c r="E60" s="13">
        <v>1</v>
      </c>
      <c r="F60" s="13"/>
      <c r="G60" s="13"/>
      <c r="H60" s="13"/>
      <c r="I60" s="13">
        <v>1</v>
      </c>
      <c r="J60" s="13"/>
    </row>
    <row r="61" spans="1:10" ht="34.5" customHeight="1">
      <c r="A61" s="3" t="s">
        <v>68</v>
      </c>
      <c r="B61" s="14">
        <f t="shared" si="0"/>
        <v>1</v>
      </c>
      <c r="C61" s="13"/>
      <c r="D61" s="13"/>
      <c r="E61" s="13"/>
      <c r="F61" s="13">
        <v>1</v>
      </c>
      <c r="G61" s="13"/>
      <c r="H61" s="13"/>
      <c r="I61" s="13"/>
      <c r="J61" s="13"/>
    </row>
    <row r="62" spans="1:10" ht="34.5" customHeight="1">
      <c r="A62" s="3" t="s">
        <v>69</v>
      </c>
      <c r="B62" s="14">
        <f t="shared" si="0"/>
        <v>1</v>
      </c>
      <c r="C62" s="13">
        <v>1</v>
      </c>
      <c r="D62" s="13"/>
      <c r="E62" s="13"/>
      <c r="F62" s="13"/>
      <c r="G62" s="13"/>
      <c r="H62" s="13"/>
      <c r="I62" s="13"/>
      <c r="J62" s="13"/>
    </row>
    <row r="63" spans="1:10" ht="34.5" customHeight="1">
      <c r="A63" s="3" t="s">
        <v>88</v>
      </c>
      <c r="B63" s="14">
        <f t="shared" si="0"/>
        <v>1</v>
      </c>
      <c r="C63" s="13"/>
      <c r="D63" s="13"/>
      <c r="E63" s="13"/>
      <c r="F63" s="13"/>
      <c r="G63" s="13"/>
      <c r="H63" s="13"/>
      <c r="I63" s="13"/>
      <c r="J63" s="13">
        <v>1</v>
      </c>
    </row>
    <row r="64" spans="1:10" ht="34.5" customHeight="1">
      <c r="A64" s="9" t="s">
        <v>126</v>
      </c>
      <c r="B64" s="14">
        <f t="shared" si="0"/>
        <v>2</v>
      </c>
      <c r="C64" s="13"/>
      <c r="D64" s="13">
        <v>1</v>
      </c>
      <c r="E64" s="13"/>
      <c r="F64" s="13"/>
      <c r="G64" s="13"/>
      <c r="H64" s="13">
        <v>1</v>
      </c>
      <c r="I64" s="13"/>
      <c r="J64" s="13"/>
    </row>
    <row r="65" spans="1:10" ht="34.5" customHeight="1">
      <c r="A65" s="3" t="s">
        <v>70</v>
      </c>
      <c r="B65" s="14">
        <f t="shared" si="0"/>
        <v>2</v>
      </c>
      <c r="C65" s="13">
        <v>1</v>
      </c>
      <c r="D65" s="13"/>
      <c r="E65" s="13"/>
      <c r="F65" s="13"/>
      <c r="G65" s="13"/>
      <c r="H65" s="13"/>
      <c r="I65" s="13">
        <v>1</v>
      </c>
      <c r="J65" s="13"/>
    </row>
    <row r="66" spans="1:10" ht="34.5" customHeight="1">
      <c r="A66" s="3" t="s">
        <v>89</v>
      </c>
      <c r="B66" s="14">
        <f t="shared" si="0"/>
        <v>1</v>
      </c>
      <c r="C66" s="13"/>
      <c r="D66" s="13">
        <v>1</v>
      </c>
      <c r="E66" s="13"/>
      <c r="F66" s="13"/>
      <c r="G66" s="13"/>
      <c r="H66" s="13"/>
      <c r="I66" s="13"/>
      <c r="J66" s="13"/>
    </row>
    <row r="67" spans="1:10" ht="34.5" customHeight="1">
      <c r="A67" s="3" t="s">
        <v>90</v>
      </c>
      <c r="B67" s="14">
        <f t="shared" si="0"/>
        <v>1</v>
      </c>
      <c r="C67" s="13"/>
      <c r="D67" s="13"/>
      <c r="E67" s="13"/>
      <c r="F67" s="13"/>
      <c r="G67" s="13">
        <v>1</v>
      </c>
      <c r="H67" s="13"/>
      <c r="I67" s="13"/>
      <c r="J67" s="13"/>
    </row>
    <row r="68" spans="1:10" ht="34.5" customHeight="1">
      <c r="A68" s="3" t="s">
        <v>91</v>
      </c>
      <c r="B68" s="14">
        <f aca="true" t="shared" si="11" ref="B68:B92">SUM(C68:J68)</f>
        <v>1</v>
      </c>
      <c r="C68" s="13"/>
      <c r="D68" s="13"/>
      <c r="E68" s="13"/>
      <c r="F68" s="13"/>
      <c r="G68" s="13">
        <v>1</v>
      </c>
      <c r="H68" s="13"/>
      <c r="I68" s="13"/>
      <c r="J68" s="13"/>
    </row>
    <row r="69" spans="1:10" ht="34.5" customHeight="1">
      <c r="A69" s="3" t="s">
        <v>92</v>
      </c>
      <c r="B69" s="14">
        <f t="shared" si="11"/>
        <v>1</v>
      </c>
      <c r="C69" s="13"/>
      <c r="D69" s="13"/>
      <c r="E69" s="13">
        <v>1</v>
      </c>
      <c r="F69" s="13"/>
      <c r="G69" s="13"/>
      <c r="H69" s="13"/>
      <c r="I69" s="13"/>
      <c r="J69" s="13"/>
    </row>
    <row r="70" spans="1:10" ht="34.5" customHeight="1">
      <c r="A70" s="6" t="s">
        <v>34</v>
      </c>
      <c r="B70" s="14">
        <f t="shared" si="11"/>
        <v>14</v>
      </c>
      <c r="C70" s="14">
        <f aca="true" t="shared" si="12" ref="C70:J70">SUM(C59:C69)</f>
        <v>2</v>
      </c>
      <c r="D70" s="14">
        <f t="shared" si="12"/>
        <v>2</v>
      </c>
      <c r="E70" s="14">
        <f t="shared" si="12"/>
        <v>3</v>
      </c>
      <c r="F70" s="14">
        <f t="shared" si="12"/>
        <v>1</v>
      </c>
      <c r="G70" s="14">
        <f t="shared" si="12"/>
        <v>2</v>
      </c>
      <c r="H70" s="14">
        <f t="shared" si="12"/>
        <v>1</v>
      </c>
      <c r="I70" s="14">
        <f t="shared" si="12"/>
        <v>2</v>
      </c>
      <c r="J70" s="14">
        <f t="shared" si="12"/>
        <v>1</v>
      </c>
    </row>
    <row r="71" spans="1:10" ht="34.5" customHeight="1">
      <c r="A71" s="3" t="s">
        <v>93</v>
      </c>
      <c r="B71" s="14">
        <f t="shared" si="11"/>
        <v>1</v>
      </c>
      <c r="C71" s="13"/>
      <c r="D71" s="13">
        <v>1</v>
      </c>
      <c r="E71" s="13"/>
      <c r="F71" s="13"/>
      <c r="G71" s="13"/>
      <c r="H71" s="13"/>
      <c r="I71" s="13"/>
      <c r="J71" s="13"/>
    </row>
    <row r="72" spans="1:10" ht="34.5" customHeight="1">
      <c r="A72" s="3" t="s">
        <v>94</v>
      </c>
      <c r="B72" s="14">
        <f t="shared" si="11"/>
        <v>1</v>
      </c>
      <c r="C72" s="13">
        <v>1</v>
      </c>
      <c r="D72" s="13"/>
      <c r="E72" s="13"/>
      <c r="F72" s="13"/>
      <c r="G72" s="13"/>
      <c r="H72" s="13"/>
      <c r="I72" s="13"/>
      <c r="J72" s="13"/>
    </row>
    <row r="73" spans="1:10" ht="34.5" customHeight="1">
      <c r="A73" s="3" t="s">
        <v>19</v>
      </c>
      <c r="B73" s="14">
        <f t="shared" si="11"/>
        <v>2</v>
      </c>
      <c r="C73" s="13"/>
      <c r="D73" s="13"/>
      <c r="E73" s="13"/>
      <c r="F73" s="13"/>
      <c r="G73" s="13"/>
      <c r="H73" s="13">
        <v>1</v>
      </c>
      <c r="I73" s="13"/>
      <c r="J73" s="13">
        <v>1</v>
      </c>
    </row>
    <row r="74" spans="1:10" ht="34.5" customHeight="1">
      <c r="A74" s="3" t="s">
        <v>71</v>
      </c>
      <c r="B74" s="14">
        <f t="shared" si="11"/>
        <v>1</v>
      </c>
      <c r="C74" s="13"/>
      <c r="D74" s="13"/>
      <c r="E74" s="13"/>
      <c r="F74" s="13"/>
      <c r="G74" s="13">
        <v>1</v>
      </c>
      <c r="H74" s="13"/>
      <c r="I74" s="13"/>
      <c r="J74" s="13"/>
    </row>
    <row r="75" spans="1:10" ht="34.5" customHeight="1">
      <c r="A75" s="3" t="s">
        <v>35</v>
      </c>
      <c r="B75" s="14">
        <f t="shared" si="11"/>
        <v>3</v>
      </c>
      <c r="C75" s="13"/>
      <c r="D75" s="13">
        <v>1</v>
      </c>
      <c r="E75" s="13">
        <v>1</v>
      </c>
      <c r="F75" s="13"/>
      <c r="G75" s="13"/>
      <c r="H75" s="13"/>
      <c r="I75" s="13">
        <v>1</v>
      </c>
      <c r="J75" s="13"/>
    </row>
    <row r="76" spans="1:10" ht="34.5" customHeight="1">
      <c r="A76" s="3" t="s">
        <v>95</v>
      </c>
      <c r="B76" s="14">
        <f t="shared" si="11"/>
        <v>1</v>
      </c>
      <c r="C76" s="13"/>
      <c r="D76" s="13"/>
      <c r="E76" s="13"/>
      <c r="F76" s="13">
        <v>1</v>
      </c>
      <c r="G76" s="13"/>
      <c r="H76" s="13"/>
      <c r="I76" s="13"/>
      <c r="J76" s="13"/>
    </row>
    <row r="77" spans="1:10" ht="34.5" customHeight="1">
      <c r="A77" s="3" t="s">
        <v>72</v>
      </c>
      <c r="B77" s="14">
        <f t="shared" si="11"/>
        <v>1</v>
      </c>
      <c r="C77" s="13">
        <v>1</v>
      </c>
      <c r="D77" s="13"/>
      <c r="E77" s="13"/>
      <c r="F77" s="13"/>
      <c r="G77" s="13"/>
      <c r="H77" s="13"/>
      <c r="I77" s="13"/>
      <c r="J77" s="13"/>
    </row>
    <row r="78" spans="1:10" ht="34.5" customHeight="1">
      <c r="A78" s="6" t="s">
        <v>36</v>
      </c>
      <c r="B78" s="14">
        <f t="shared" si="11"/>
        <v>10</v>
      </c>
      <c r="C78" s="14">
        <f aca="true" t="shared" si="13" ref="C78:J78">SUM(C71:C77)</f>
        <v>2</v>
      </c>
      <c r="D78" s="14">
        <f t="shared" si="13"/>
        <v>2</v>
      </c>
      <c r="E78" s="14">
        <f t="shared" si="13"/>
        <v>1</v>
      </c>
      <c r="F78" s="14">
        <f t="shared" si="13"/>
        <v>1</v>
      </c>
      <c r="G78" s="14">
        <f t="shared" si="13"/>
        <v>1</v>
      </c>
      <c r="H78" s="14">
        <f t="shared" si="13"/>
        <v>1</v>
      </c>
      <c r="I78" s="14">
        <f t="shared" si="13"/>
        <v>1</v>
      </c>
      <c r="J78" s="14">
        <f t="shared" si="13"/>
        <v>1</v>
      </c>
    </row>
    <row r="79" spans="1:10" ht="34.5" customHeight="1">
      <c r="A79" s="3" t="s">
        <v>96</v>
      </c>
      <c r="B79" s="14">
        <f t="shared" si="11"/>
        <v>3</v>
      </c>
      <c r="C79" s="13"/>
      <c r="D79" s="13"/>
      <c r="E79" s="13"/>
      <c r="F79" s="13"/>
      <c r="G79" s="13">
        <v>1</v>
      </c>
      <c r="H79" s="13">
        <v>1</v>
      </c>
      <c r="I79" s="13">
        <v>1</v>
      </c>
      <c r="J79" s="13"/>
    </row>
    <row r="80" spans="1:10" ht="34.5" customHeight="1">
      <c r="A80" s="6" t="s">
        <v>97</v>
      </c>
      <c r="B80" s="14">
        <f t="shared" si="11"/>
        <v>3</v>
      </c>
      <c r="C80" s="14">
        <f aca="true" t="shared" si="14" ref="C80:J80">SUM(C79:C79)</f>
        <v>0</v>
      </c>
      <c r="D80" s="14">
        <f t="shared" si="14"/>
        <v>0</v>
      </c>
      <c r="E80" s="14">
        <f t="shared" si="14"/>
        <v>0</v>
      </c>
      <c r="F80" s="14">
        <f t="shared" si="14"/>
        <v>0</v>
      </c>
      <c r="G80" s="14">
        <f t="shared" si="14"/>
        <v>1</v>
      </c>
      <c r="H80" s="14">
        <f t="shared" si="14"/>
        <v>1</v>
      </c>
      <c r="I80" s="14">
        <f t="shared" si="14"/>
        <v>1</v>
      </c>
      <c r="J80" s="14">
        <f t="shared" si="14"/>
        <v>0</v>
      </c>
    </row>
    <row r="81" spans="1:10" ht="34.5" customHeight="1">
      <c r="A81" s="3" t="s">
        <v>37</v>
      </c>
      <c r="B81" s="14">
        <f t="shared" si="11"/>
        <v>4</v>
      </c>
      <c r="C81" s="13">
        <v>1</v>
      </c>
      <c r="D81" s="13">
        <v>1</v>
      </c>
      <c r="E81" s="13"/>
      <c r="F81" s="13"/>
      <c r="G81" s="13"/>
      <c r="H81" s="13">
        <v>1</v>
      </c>
      <c r="I81" s="13">
        <v>1</v>
      </c>
      <c r="J81" s="13"/>
    </row>
    <row r="82" spans="1:10" ht="34.5" customHeight="1">
      <c r="A82" s="3" t="s">
        <v>98</v>
      </c>
      <c r="B82" s="14">
        <f t="shared" si="11"/>
        <v>1</v>
      </c>
      <c r="C82" s="13"/>
      <c r="D82" s="13"/>
      <c r="E82" s="13"/>
      <c r="F82" s="13"/>
      <c r="G82" s="13">
        <v>1</v>
      </c>
      <c r="H82" s="13"/>
      <c r="I82" s="13"/>
      <c r="J82" s="13"/>
    </row>
    <row r="83" spans="1:10" ht="34.5" customHeight="1">
      <c r="A83" s="9" t="s">
        <v>127</v>
      </c>
      <c r="B83" s="14">
        <f t="shared" si="11"/>
        <v>1</v>
      </c>
      <c r="C83" s="13">
        <v>1</v>
      </c>
      <c r="D83" s="13"/>
      <c r="E83" s="13"/>
      <c r="F83" s="13"/>
      <c r="G83" s="13"/>
      <c r="H83" s="13"/>
      <c r="I83" s="13"/>
      <c r="J83" s="13"/>
    </row>
    <row r="84" spans="1:10" ht="34.5" customHeight="1">
      <c r="A84" s="6" t="s">
        <v>38</v>
      </c>
      <c r="B84" s="14">
        <f t="shared" si="11"/>
        <v>6</v>
      </c>
      <c r="C84" s="14">
        <f aca="true" t="shared" si="15" ref="C84:J84">SUM(C81:C83)</f>
        <v>2</v>
      </c>
      <c r="D84" s="14">
        <f t="shared" si="15"/>
        <v>1</v>
      </c>
      <c r="E84" s="14">
        <f t="shared" si="15"/>
        <v>0</v>
      </c>
      <c r="F84" s="14">
        <f t="shared" si="15"/>
        <v>0</v>
      </c>
      <c r="G84" s="14">
        <f t="shared" si="15"/>
        <v>1</v>
      </c>
      <c r="H84" s="14">
        <f t="shared" si="15"/>
        <v>1</v>
      </c>
      <c r="I84" s="14">
        <f t="shared" si="15"/>
        <v>1</v>
      </c>
      <c r="J84" s="14">
        <f t="shared" si="15"/>
        <v>0</v>
      </c>
    </row>
    <row r="85" spans="1:10" ht="34.5" customHeight="1">
      <c r="A85" s="9" t="s">
        <v>128</v>
      </c>
      <c r="B85" s="14">
        <f t="shared" si="11"/>
        <v>1</v>
      </c>
      <c r="C85" s="13"/>
      <c r="D85" s="13">
        <v>1</v>
      </c>
      <c r="E85" s="13"/>
      <c r="F85" s="13"/>
      <c r="G85" s="13"/>
      <c r="H85" s="13"/>
      <c r="I85" s="13"/>
      <c r="J85" s="13"/>
    </row>
    <row r="86" spans="1:10" ht="34.5" customHeight="1">
      <c r="A86" s="9" t="s">
        <v>129</v>
      </c>
      <c r="B86" s="14">
        <f t="shared" si="11"/>
        <v>1</v>
      </c>
      <c r="C86" s="13"/>
      <c r="D86" s="13"/>
      <c r="E86" s="13"/>
      <c r="F86" s="13"/>
      <c r="G86" s="13"/>
      <c r="H86" s="13">
        <v>1</v>
      </c>
      <c r="I86" s="13"/>
      <c r="J86" s="13"/>
    </row>
    <row r="87" spans="1:10" ht="34.5" customHeight="1">
      <c r="A87" s="6" t="s">
        <v>39</v>
      </c>
      <c r="B87" s="14">
        <f t="shared" si="11"/>
        <v>2</v>
      </c>
      <c r="C87" s="14">
        <f aca="true" t="shared" si="16" ref="C87:J87">SUM(C85:C86)</f>
        <v>0</v>
      </c>
      <c r="D87" s="14">
        <f t="shared" si="16"/>
        <v>1</v>
      </c>
      <c r="E87" s="14">
        <f t="shared" si="16"/>
        <v>0</v>
      </c>
      <c r="F87" s="14">
        <f t="shared" si="16"/>
        <v>0</v>
      </c>
      <c r="G87" s="14">
        <f t="shared" si="16"/>
        <v>0</v>
      </c>
      <c r="H87" s="14">
        <f t="shared" si="16"/>
        <v>1</v>
      </c>
      <c r="I87" s="14">
        <f t="shared" si="16"/>
        <v>0</v>
      </c>
      <c r="J87" s="14">
        <f t="shared" si="16"/>
        <v>0</v>
      </c>
    </row>
    <row r="88" spans="1:10" ht="34.5" customHeight="1">
      <c r="A88" s="9" t="s">
        <v>130</v>
      </c>
      <c r="B88" s="14">
        <f t="shared" si="11"/>
        <v>3</v>
      </c>
      <c r="C88" s="13">
        <v>1</v>
      </c>
      <c r="D88" s="13"/>
      <c r="E88" s="13"/>
      <c r="F88" s="13"/>
      <c r="G88" s="13">
        <v>1</v>
      </c>
      <c r="H88" s="13">
        <v>1</v>
      </c>
      <c r="I88" s="13"/>
      <c r="J88" s="13"/>
    </row>
    <row r="89" spans="1:10" ht="34.5" customHeight="1">
      <c r="A89" s="6" t="s">
        <v>40</v>
      </c>
      <c r="B89" s="14">
        <f t="shared" si="11"/>
        <v>3</v>
      </c>
      <c r="C89" s="14">
        <f aca="true" t="shared" si="17" ref="C89:J89">SUM(C88:C88)</f>
        <v>1</v>
      </c>
      <c r="D89" s="14">
        <f t="shared" si="17"/>
        <v>0</v>
      </c>
      <c r="E89" s="14">
        <f t="shared" si="17"/>
        <v>0</v>
      </c>
      <c r="F89" s="14">
        <f t="shared" si="17"/>
        <v>0</v>
      </c>
      <c r="G89" s="14">
        <f t="shared" si="17"/>
        <v>1</v>
      </c>
      <c r="H89" s="14">
        <f t="shared" si="17"/>
        <v>1</v>
      </c>
      <c r="I89" s="14">
        <f t="shared" si="17"/>
        <v>0</v>
      </c>
      <c r="J89" s="14">
        <f t="shared" si="17"/>
        <v>0</v>
      </c>
    </row>
    <row r="90" spans="1:10" ht="34.5" customHeight="1">
      <c r="A90" s="9" t="s">
        <v>99</v>
      </c>
      <c r="B90" s="14">
        <f t="shared" si="11"/>
        <v>1</v>
      </c>
      <c r="C90" s="13"/>
      <c r="D90" s="13"/>
      <c r="E90" s="13">
        <v>1</v>
      </c>
      <c r="F90" s="13"/>
      <c r="G90" s="13"/>
      <c r="H90" s="13"/>
      <c r="I90" s="13"/>
      <c r="J90" s="13"/>
    </row>
    <row r="91" spans="1:10" ht="34.5" customHeight="1">
      <c r="A91" s="9" t="s">
        <v>100</v>
      </c>
      <c r="B91" s="14">
        <f t="shared" si="11"/>
        <v>2</v>
      </c>
      <c r="C91" s="13"/>
      <c r="D91" s="13"/>
      <c r="E91" s="13">
        <v>1</v>
      </c>
      <c r="F91" s="13"/>
      <c r="G91" s="13"/>
      <c r="H91" s="13">
        <v>1</v>
      </c>
      <c r="I91" s="13"/>
      <c r="J91" s="13"/>
    </row>
    <row r="92" spans="1:10" ht="34.5" customHeight="1">
      <c r="A92" s="9" t="s">
        <v>101</v>
      </c>
      <c r="B92" s="14">
        <f t="shared" si="11"/>
        <v>2</v>
      </c>
      <c r="C92" s="13"/>
      <c r="D92" s="13"/>
      <c r="E92" s="13"/>
      <c r="F92" s="13">
        <v>1</v>
      </c>
      <c r="G92" s="13"/>
      <c r="H92" s="13">
        <v>1</v>
      </c>
      <c r="I92" s="13"/>
      <c r="J92" s="13"/>
    </row>
    <row r="93" spans="1:10" ht="34.5" customHeight="1">
      <c r="A93" s="6" t="s">
        <v>41</v>
      </c>
      <c r="B93" s="14">
        <f>SUM(B90:B92)</f>
        <v>5</v>
      </c>
      <c r="C93" s="14">
        <f aca="true" t="shared" si="18" ref="C93:J93">SUM(C90:C92)</f>
        <v>0</v>
      </c>
      <c r="D93" s="14">
        <f t="shared" si="18"/>
        <v>0</v>
      </c>
      <c r="E93" s="14">
        <f t="shared" si="18"/>
        <v>2</v>
      </c>
      <c r="F93" s="14">
        <f t="shared" si="18"/>
        <v>1</v>
      </c>
      <c r="G93" s="14">
        <f t="shared" si="18"/>
        <v>0</v>
      </c>
      <c r="H93" s="14">
        <f t="shared" si="18"/>
        <v>2</v>
      </c>
      <c r="I93" s="14">
        <f t="shared" si="18"/>
        <v>0</v>
      </c>
      <c r="J93" s="14">
        <f t="shared" si="18"/>
        <v>0</v>
      </c>
    </row>
    <row r="94" spans="1:10" ht="34.5" customHeight="1">
      <c r="A94" s="6" t="s">
        <v>42</v>
      </c>
      <c r="B94" s="14">
        <f>SUM(B93,B89,B87,B84,B80,B78,B70,B58,B49,B45,B41,B39,B28,B23,B17,B10,B7)</f>
        <v>109</v>
      </c>
      <c r="C94" s="14">
        <f aca="true" t="shared" si="19" ref="C94:J94">SUM(C93,C89,C87,C84,C80,C78,C70,C58,C49,C45,C41,C39,C28,C23,C17,C10,C7)</f>
        <v>20</v>
      </c>
      <c r="D94" s="14">
        <f t="shared" si="19"/>
        <v>20</v>
      </c>
      <c r="E94" s="14">
        <f t="shared" si="19"/>
        <v>10</v>
      </c>
      <c r="F94" s="14">
        <f t="shared" si="19"/>
        <v>15</v>
      </c>
      <c r="G94" s="14">
        <f t="shared" si="19"/>
        <v>15</v>
      </c>
      <c r="H94" s="14">
        <f t="shared" si="19"/>
        <v>17</v>
      </c>
      <c r="I94" s="14">
        <f t="shared" si="19"/>
        <v>10</v>
      </c>
      <c r="J94" s="14">
        <f t="shared" si="19"/>
        <v>2</v>
      </c>
    </row>
  </sheetData>
  <sheetProtection/>
  <mergeCells count="1">
    <mergeCell ref="A1:J1"/>
  </mergeCells>
  <printOptions horizontalCentered="1"/>
  <pageMargins left="0.39" right="0.39" top="0.46" bottom="0.56" header="0.2" footer="0.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view="pageBreakPreview" zoomScaleSheetLayoutView="100" workbookViewId="0" topLeftCell="A1">
      <pane xSplit="2" ySplit="2" topLeftCell="C3" activePane="bottomRight" state="frozen"/>
      <selection pane="topLeft" activeCell="P6" sqref="P6"/>
      <selection pane="topRight" activeCell="P6" sqref="P6"/>
      <selection pane="bottomLeft" activeCell="P6" sqref="P6"/>
      <selection pane="bottomRight" activeCell="I25" sqref="I25"/>
    </sheetView>
  </sheetViews>
  <sheetFormatPr defaultColWidth="8.75390625" defaultRowHeight="14.25"/>
  <cols>
    <col min="1" max="1" width="19.125" style="1" customWidth="1"/>
    <col min="2" max="2" width="6.75390625" style="1" customWidth="1"/>
    <col min="3" max="3" width="7.375" style="1" customWidth="1"/>
    <col min="4" max="15" width="7.375" style="2" customWidth="1"/>
    <col min="16" max="16" width="7.875" style="2" customWidth="1"/>
    <col min="17" max="236" width="8.75390625" style="2" customWidth="1"/>
    <col min="237" max="16384" width="8.75390625" style="2" customWidth="1"/>
  </cols>
  <sheetData>
    <row r="1" spans="1:16" ht="76.5" customHeight="1">
      <c r="A1" s="18" t="s">
        <v>107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34.5" customHeight="1">
      <c r="A2" s="3" t="s">
        <v>0</v>
      </c>
      <c r="B2" s="9" t="s">
        <v>43</v>
      </c>
      <c r="C2" s="3" t="s">
        <v>8</v>
      </c>
      <c r="D2" s="4" t="s">
        <v>1</v>
      </c>
      <c r="E2" s="4" t="s">
        <v>2</v>
      </c>
      <c r="F2" s="4" t="s">
        <v>9</v>
      </c>
      <c r="G2" s="4" t="s">
        <v>10</v>
      </c>
      <c r="H2" s="4" t="s">
        <v>13</v>
      </c>
      <c r="I2" s="4" t="s">
        <v>11</v>
      </c>
      <c r="J2" s="4" t="s">
        <v>12</v>
      </c>
      <c r="K2" s="4" t="s">
        <v>4</v>
      </c>
      <c r="L2" s="4" t="s">
        <v>3</v>
      </c>
      <c r="M2" s="4" t="s">
        <v>5</v>
      </c>
      <c r="N2" s="4" t="s">
        <v>6</v>
      </c>
      <c r="O2" s="4" t="s">
        <v>7</v>
      </c>
      <c r="P2" s="8" t="s">
        <v>20</v>
      </c>
    </row>
    <row r="3" spans="1:16" ht="33" customHeight="1">
      <c r="A3" s="9" t="s">
        <v>44</v>
      </c>
      <c r="B3" s="5">
        <f aca="true" t="shared" si="0" ref="B3:B25">SUM(C3:P3)</f>
        <v>4</v>
      </c>
      <c r="C3" s="12"/>
      <c r="D3" s="13">
        <v>1</v>
      </c>
      <c r="E3" s="13"/>
      <c r="F3" s="13"/>
      <c r="G3" s="13"/>
      <c r="H3" s="13"/>
      <c r="I3" s="13"/>
      <c r="J3" s="13">
        <v>1</v>
      </c>
      <c r="K3" s="13"/>
      <c r="L3" s="13">
        <v>1</v>
      </c>
      <c r="M3" s="13">
        <v>1</v>
      </c>
      <c r="N3" s="13"/>
      <c r="O3" s="13"/>
      <c r="P3" s="13"/>
    </row>
    <row r="4" spans="1:16" ht="33" customHeight="1">
      <c r="A4" s="9" t="s">
        <v>45</v>
      </c>
      <c r="B4" s="5">
        <f t="shared" si="0"/>
        <v>7</v>
      </c>
      <c r="C4" s="12">
        <v>1</v>
      </c>
      <c r="D4" s="13">
        <v>2</v>
      </c>
      <c r="E4" s="13"/>
      <c r="F4" s="13"/>
      <c r="G4" s="13"/>
      <c r="H4" s="13"/>
      <c r="I4" s="13"/>
      <c r="J4" s="13">
        <v>1</v>
      </c>
      <c r="K4" s="13"/>
      <c r="L4" s="13">
        <v>1</v>
      </c>
      <c r="M4" s="13">
        <v>1</v>
      </c>
      <c r="N4" s="13"/>
      <c r="O4" s="13">
        <v>1</v>
      </c>
      <c r="P4" s="13"/>
    </row>
    <row r="5" spans="1:16" ht="33" customHeight="1">
      <c r="A5" s="9" t="s">
        <v>103</v>
      </c>
      <c r="B5" s="5">
        <f t="shared" si="0"/>
        <v>10</v>
      </c>
      <c r="C5" s="12">
        <v>1</v>
      </c>
      <c r="D5" s="13">
        <v>1</v>
      </c>
      <c r="E5" s="13"/>
      <c r="F5" s="13">
        <v>1</v>
      </c>
      <c r="G5" s="13">
        <v>1</v>
      </c>
      <c r="H5" s="13"/>
      <c r="I5" s="13"/>
      <c r="J5" s="13">
        <v>1</v>
      </c>
      <c r="K5" s="13">
        <v>1</v>
      </c>
      <c r="L5" s="13">
        <v>2</v>
      </c>
      <c r="M5" s="13">
        <v>1</v>
      </c>
      <c r="N5" s="13"/>
      <c r="O5" s="13">
        <v>1</v>
      </c>
      <c r="P5" s="13"/>
    </row>
    <row r="6" spans="1:16" ht="33" customHeight="1">
      <c r="A6" s="9" t="s">
        <v>46</v>
      </c>
      <c r="B6" s="5">
        <f t="shared" si="0"/>
        <v>3</v>
      </c>
      <c r="C6" s="12"/>
      <c r="D6" s="13">
        <v>1</v>
      </c>
      <c r="E6" s="13"/>
      <c r="F6" s="13"/>
      <c r="G6" s="13"/>
      <c r="H6" s="13"/>
      <c r="I6" s="13"/>
      <c r="J6" s="13">
        <v>1</v>
      </c>
      <c r="K6" s="13"/>
      <c r="L6" s="13">
        <v>1</v>
      </c>
      <c r="M6" s="13"/>
      <c r="N6" s="13"/>
      <c r="O6" s="13"/>
      <c r="P6" s="13"/>
    </row>
    <row r="7" spans="1:16" ht="33" customHeight="1">
      <c r="A7" s="9" t="s">
        <v>47</v>
      </c>
      <c r="B7" s="5">
        <f t="shared" si="0"/>
        <v>6</v>
      </c>
      <c r="C7" s="12"/>
      <c r="D7" s="13">
        <v>1</v>
      </c>
      <c r="E7" s="13">
        <v>1</v>
      </c>
      <c r="F7" s="13"/>
      <c r="G7" s="13"/>
      <c r="H7" s="13"/>
      <c r="I7" s="13"/>
      <c r="J7" s="13"/>
      <c r="K7" s="13">
        <v>1</v>
      </c>
      <c r="L7" s="13">
        <v>1</v>
      </c>
      <c r="M7" s="13">
        <v>1</v>
      </c>
      <c r="N7" s="13"/>
      <c r="O7" s="13"/>
      <c r="P7" s="13">
        <v>1</v>
      </c>
    </row>
    <row r="8" spans="1:16" ht="33" customHeight="1">
      <c r="A8" s="9" t="s">
        <v>48</v>
      </c>
      <c r="B8" s="5">
        <f t="shared" si="0"/>
        <v>6</v>
      </c>
      <c r="C8" s="12"/>
      <c r="D8" s="13">
        <v>1</v>
      </c>
      <c r="E8" s="13">
        <v>1</v>
      </c>
      <c r="F8" s="13">
        <v>1</v>
      </c>
      <c r="G8" s="13"/>
      <c r="H8" s="13"/>
      <c r="I8" s="13">
        <v>1</v>
      </c>
      <c r="J8" s="13">
        <v>1</v>
      </c>
      <c r="K8" s="13"/>
      <c r="L8" s="13">
        <v>1</v>
      </c>
      <c r="M8" s="13"/>
      <c r="N8" s="13"/>
      <c r="O8" s="13"/>
      <c r="P8" s="13"/>
    </row>
    <row r="9" spans="1:16" ht="33" customHeight="1">
      <c r="A9" s="9" t="s">
        <v>49</v>
      </c>
      <c r="B9" s="5">
        <f t="shared" si="0"/>
        <v>1</v>
      </c>
      <c r="C9" s="12"/>
      <c r="D9" s="13"/>
      <c r="E9" s="13">
        <v>1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16" ht="33" customHeight="1">
      <c r="A10" s="9" t="s">
        <v>104</v>
      </c>
      <c r="B10" s="5">
        <f t="shared" si="0"/>
        <v>3</v>
      </c>
      <c r="C10" s="12"/>
      <c r="D10" s="13">
        <v>1</v>
      </c>
      <c r="E10" s="13">
        <v>1</v>
      </c>
      <c r="F10" s="13"/>
      <c r="G10" s="13">
        <v>1</v>
      </c>
      <c r="H10" s="13"/>
      <c r="I10" s="13"/>
      <c r="J10" s="13"/>
      <c r="K10" s="13"/>
      <c r="L10" s="13"/>
      <c r="M10" s="13"/>
      <c r="N10" s="13"/>
      <c r="O10" s="13"/>
      <c r="P10" s="13"/>
    </row>
    <row r="11" spans="1:16" ht="33" customHeight="1">
      <c r="A11" s="9" t="s">
        <v>50</v>
      </c>
      <c r="B11" s="5">
        <f t="shared" si="0"/>
        <v>1</v>
      </c>
      <c r="C11" s="12"/>
      <c r="D11" s="13"/>
      <c r="E11" s="13">
        <v>1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6" ht="33" customHeight="1">
      <c r="A12" s="9" t="s">
        <v>51</v>
      </c>
      <c r="B12" s="5">
        <f t="shared" si="0"/>
        <v>1</v>
      </c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>
        <v>1</v>
      </c>
      <c r="N12" s="13"/>
      <c r="O12" s="13"/>
      <c r="P12" s="13"/>
    </row>
    <row r="13" spans="1:16" ht="33" customHeight="1">
      <c r="A13" s="9" t="s">
        <v>52</v>
      </c>
      <c r="B13" s="5">
        <f t="shared" si="0"/>
        <v>8</v>
      </c>
      <c r="C13" s="12">
        <v>1</v>
      </c>
      <c r="D13" s="13"/>
      <c r="E13" s="13"/>
      <c r="F13" s="13"/>
      <c r="G13" s="13">
        <v>2</v>
      </c>
      <c r="H13" s="13">
        <v>1</v>
      </c>
      <c r="I13" s="13"/>
      <c r="J13" s="13">
        <v>1</v>
      </c>
      <c r="K13" s="13">
        <v>1</v>
      </c>
      <c r="L13" s="13">
        <v>1</v>
      </c>
      <c r="M13" s="13"/>
      <c r="N13" s="13">
        <v>1</v>
      </c>
      <c r="O13" s="13"/>
      <c r="P13" s="13"/>
    </row>
    <row r="14" spans="1:16" ht="33" customHeight="1">
      <c r="A14" s="9" t="s">
        <v>53</v>
      </c>
      <c r="B14" s="5">
        <f t="shared" si="0"/>
        <v>9</v>
      </c>
      <c r="C14" s="12">
        <v>1</v>
      </c>
      <c r="D14" s="13">
        <v>1</v>
      </c>
      <c r="E14" s="13"/>
      <c r="F14" s="13"/>
      <c r="G14" s="13">
        <v>2</v>
      </c>
      <c r="H14" s="13"/>
      <c r="I14" s="13">
        <v>1</v>
      </c>
      <c r="J14" s="13">
        <v>1</v>
      </c>
      <c r="K14" s="13">
        <v>1</v>
      </c>
      <c r="L14" s="13">
        <v>1</v>
      </c>
      <c r="M14" s="13">
        <v>1</v>
      </c>
      <c r="N14" s="13"/>
      <c r="O14" s="13"/>
      <c r="P14" s="13"/>
    </row>
    <row r="15" spans="1:16" ht="33" customHeight="1">
      <c r="A15" s="9" t="s">
        <v>105</v>
      </c>
      <c r="B15" s="5">
        <f t="shared" si="0"/>
        <v>4</v>
      </c>
      <c r="C15" s="12">
        <v>1</v>
      </c>
      <c r="D15" s="13">
        <v>1</v>
      </c>
      <c r="E15" s="13">
        <v>1</v>
      </c>
      <c r="F15" s="13"/>
      <c r="G15" s="13"/>
      <c r="H15" s="13"/>
      <c r="I15" s="13"/>
      <c r="J15" s="13"/>
      <c r="K15" s="13"/>
      <c r="L15" s="13"/>
      <c r="M15" s="13">
        <v>1</v>
      </c>
      <c r="N15" s="13"/>
      <c r="O15" s="13"/>
      <c r="P15" s="13"/>
    </row>
    <row r="16" spans="1:16" ht="33" customHeight="1">
      <c r="A16" s="9" t="s">
        <v>131</v>
      </c>
      <c r="B16" s="5">
        <f t="shared" si="0"/>
        <v>2</v>
      </c>
      <c r="C16" s="12">
        <v>1</v>
      </c>
      <c r="D16" s="13"/>
      <c r="E16" s="13"/>
      <c r="F16" s="13"/>
      <c r="G16" s="13"/>
      <c r="H16" s="13"/>
      <c r="I16" s="13"/>
      <c r="J16" s="13">
        <v>1</v>
      </c>
      <c r="K16" s="13"/>
      <c r="L16" s="13"/>
      <c r="M16" s="13"/>
      <c r="N16" s="13"/>
      <c r="O16" s="13"/>
      <c r="P16" s="13"/>
    </row>
    <row r="17" spans="1:16" ht="33" customHeight="1">
      <c r="A17" s="9" t="s">
        <v>54</v>
      </c>
      <c r="B17" s="5">
        <f t="shared" si="0"/>
        <v>8</v>
      </c>
      <c r="C17" s="12">
        <v>1</v>
      </c>
      <c r="D17" s="13">
        <v>1</v>
      </c>
      <c r="E17" s="13"/>
      <c r="F17" s="13">
        <v>1</v>
      </c>
      <c r="G17" s="13">
        <v>1</v>
      </c>
      <c r="H17" s="13">
        <v>1</v>
      </c>
      <c r="I17" s="13"/>
      <c r="J17" s="13">
        <v>1</v>
      </c>
      <c r="K17" s="13"/>
      <c r="L17" s="13"/>
      <c r="M17" s="13"/>
      <c r="N17" s="13">
        <v>1</v>
      </c>
      <c r="O17" s="13"/>
      <c r="P17" s="13">
        <v>1</v>
      </c>
    </row>
    <row r="18" spans="1:16" ht="33" customHeight="1">
      <c r="A18" s="9" t="s">
        <v>55</v>
      </c>
      <c r="B18" s="5">
        <f t="shared" si="0"/>
        <v>3</v>
      </c>
      <c r="C18" s="5"/>
      <c r="D18" s="5">
        <v>1</v>
      </c>
      <c r="E18" s="5"/>
      <c r="F18" s="5"/>
      <c r="G18" s="5">
        <v>1</v>
      </c>
      <c r="H18" s="5">
        <v>1</v>
      </c>
      <c r="I18" s="5"/>
      <c r="J18" s="5"/>
      <c r="K18" s="5"/>
      <c r="L18" s="5"/>
      <c r="M18" s="5"/>
      <c r="N18" s="5"/>
      <c r="O18" s="5"/>
      <c r="P18" s="5"/>
    </row>
    <row r="19" spans="1:16" ht="33" customHeight="1">
      <c r="A19" s="9" t="s">
        <v>134</v>
      </c>
      <c r="B19" s="5">
        <f t="shared" si="0"/>
        <v>1</v>
      </c>
      <c r="C19" s="5"/>
      <c r="D19" s="5"/>
      <c r="E19" s="5"/>
      <c r="F19" s="5"/>
      <c r="G19" s="5"/>
      <c r="H19" s="5">
        <v>1</v>
      </c>
      <c r="I19" s="5"/>
      <c r="J19" s="5"/>
      <c r="K19" s="5"/>
      <c r="L19" s="5"/>
      <c r="M19" s="5"/>
      <c r="N19" s="5"/>
      <c r="O19" s="5"/>
      <c r="P19" s="5"/>
    </row>
    <row r="20" spans="1:16" ht="33" customHeight="1">
      <c r="A20" s="9" t="s">
        <v>133</v>
      </c>
      <c r="B20" s="5">
        <f t="shared" si="0"/>
        <v>5</v>
      </c>
      <c r="C20" s="5"/>
      <c r="D20" s="5">
        <v>1</v>
      </c>
      <c r="E20" s="5">
        <v>1</v>
      </c>
      <c r="F20" s="5"/>
      <c r="G20" s="5"/>
      <c r="H20" s="5"/>
      <c r="I20" s="5">
        <v>1</v>
      </c>
      <c r="J20" s="5"/>
      <c r="K20" s="5">
        <v>1</v>
      </c>
      <c r="L20" s="5"/>
      <c r="M20" s="5">
        <v>1</v>
      </c>
      <c r="N20" s="5"/>
      <c r="O20" s="5"/>
      <c r="P20" s="5"/>
    </row>
    <row r="21" spans="1:16" ht="33" customHeight="1">
      <c r="A21" s="9" t="s">
        <v>56</v>
      </c>
      <c r="B21" s="5">
        <f t="shared" si="0"/>
        <v>5</v>
      </c>
      <c r="C21" s="5">
        <v>1</v>
      </c>
      <c r="D21" s="5"/>
      <c r="E21" s="5">
        <v>1</v>
      </c>
      <c r="F21" s="5">
        <v>1</v>
      </c>
      <c r="G21" s="5"/>
      <c r="H21" s="5">
        <v>1</v>
      </c>
      <c r="I21" s="5"/>
      <c r="J21" s="5"/>
      <c r="K21" s="5"/>
      <c r="L21" s="5"/>
      <c r="M21" s="5"/>
      <c r="N21" s="5">
        <v>1</v>
      </c>
      <c r="O21" s="5"/>
      <c r="P21" s="5"/>
    </row>
    <row r="22" spans="1:16" ht="33" customHeight="1">
      <c r="A22" s="9" t="s">
        <v>106</v>
      </c>
      <c r="B22" s="5">
        <f t="shared" si="0"/>
        <v>7</v>
      </c>
      <c r="C22" s="5">
        <v>1</v>
      </c>
      <c r="D22" s="5">
        <v>1</v>
      </c>
      <c r="E22" s="5"/>
      <c r="F22" s="5"/>
      <c r="G22" s="5">
        <v>1</v>
      </c>
      <c r="H22" s="5"/>
      <c r="I22" s="5"/>
      <c r="J22" s="5"/>
      <c r="K22" s="5">
        <v>2</v>
      </c>
      <c r="L22" s="5">
        <v>1</v>
      </c>
      <c r="M22" s="5"/>
      <c r="N22" s="5"/>
      <c r="O22" s="5"/>
      <c r="P22" s="5">
        <v>1</v>
      </c>
    </row>
    <row r="23" spans="1:16" ht="33" customHeight="1">
      <c r="A23" s="9" t="s">
        <v>132</v>
      </c>
      <c r="B23" s="5">
        <f t="shared" si="0"/>
        <v>2</v>
      </c>
      <c r="C23" s="5">
        <v>1</v>
      </c>
      <c r="D23" s="5"/>
      <c r="E23" s="5"/>
      <c r="F23" s="5"/>
      <c r="G23" s="5">
        <v>1</v>
      </c>
      <c r="H23" s="5"/>
      <c r="I23" s="5"/>
      <c r="J23" s="5"/>
      <c r="K23" s="5"/>
      <c r="L23" s="5"/>
      <c r="M23" s="5"/>
      <c r="N23" s="5"/>
      <c r="O23" s="5"/>
      <c r="P23" s="5"/>
    </row>
    <row r="24" spans="1:16" ht="33" customHeight="1">
      <c r="A24" s="9" t="s">
        <v>57</v>
      </c>
      <c r="B24" s="5">
        <f t="shared" si="0"/>
        <v>6</v>
      </c>
      <c r="C24" s="5"/>
      <c r="D24" s="5"/>
      <c r="E24" s="5"/>
      <c r="F24" s="5"/>
      <c r="G24" s="5"/>
      <c r="H24" s="5"/>
      <c r="I24" s="5"/>
      <c r="J24" s="5">
        <v>1</v>
      </c>
      <c r="K24" s="5">
        <v>2</v>
      </c>
      <c r="L24" s="5">
        <v>2</v>
      </c>
      <c r="M24" s="5"/>
      <c r="N24" s="5"/>
      <c r="O24" s="5">
        <v>1</v>
      </c>
      <c r="P24" s="5"/>
    </row>
    <row r="25" spans="1:16" ht="33" customHeight="1">
      <c r="A25" s="9" t="s">
        <v>58</v>
      </c>
      <c r="B25" s="5">
        <f t="shared" si="0"/>
        <v>8</v>
      </c>
      <c r="C25" s="5"/>
      <c r="D25" s="5">
        <v>1</v>
      </c>
      <c r="E25" s="5"/>
      <c r="F25" s="5"/>
      <c r="G25" s="5"/>
      <c r="H25" s="5">
        <v>1</v>
      </c>
      <c r="I25" s="5"/>
      <c r="J25" s="5"/>
      <c r="K25" s="5">
        <v>1</v>
      </c>
      <c r="L25" s="5">
        <v>3</v>
      </c>
      <c r="M25" s="5">
        <v>2</v>
      </c>
      <c r="N25" s="5"/>
      <c r="O25" s="5"/>
      <c r="P25" s="5"/>
    </row>
    <row r="26" spans="1:16" s="7" customFormat="1" ht="33" customHeight="1">
      <c r="A26" s="6" t="s">
        <v>43</v>
      </c>
      <c r="B26" s="5">
        <f aca="true" t="shared" si="1" ref="B26:P26">SUM(B3:B25)</f>
        <v>110</v>
      </c>
      <c r="C26" s="5">
        <f t="shared" si="1"/>
        <v>10</v>
      </c>
      <c r="D26" s="5">
        <f t="shared" si="1"/>
        <v>15</v>
      </c>
      <c r="E26" s="5">
        <f t="shared" si="1"/>
        <v>8</v>
      </c>
      <c r="F26" s="5">
        <f t="shared" si="1"/>
        <v>4</v>
      </c>
      <c r="G26" s="5">
        <f t="shared" si="1"/>
        <v>10</v>
      </c>
      <c r="H26" s="5">
        <f t="shared" si="1"/>
        <v>6</v>
      </c>
      <c r="I26" s="5">
        <f t="shared" si="1"/>
        <v>3</v>
      </c>
      <c r="J26" s="5">
        <f t="shared" si="1"/>
        <v>10</v>
      </c>
      <c r="K26" s="5">
        <f t="shared" si="1"/>
        <v>10</v>
      </c>
      <c r="L26" s="5">
        <f t="shared" si="1"/>
        <v>15</v>
      </c>
      <c r="M26" s="5">
        <f t="shared" si="1"/>
        <v>10</v>
      </c>
      <c r="N26" s="5">
        <f>SUM(N3:N25)</f>
        <v>3</v>
      </c>
      <c r="O26" s="5">
        <f>SUM(O3:O25)</f>
        <v>3</v>
      </c>
      <c r="P26" s="5">
        <f t="shared" si="1"/>
        <v>3</v>
      </c>
    </row>
  </sheetData>
  <sheetProtection/>
  <mergeCells count="1">
    <mergeCell ref="A1:P1"/>
  </mergeCells>
  <printOptions horizontalCentered="1"/>
  <pageMargins left="0.39" right="0.39" top="0.24" bottom="0.49" header="0.2" footer="0.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zoomScaleSheetLayoutView="100" workbookViewId="0" topLeftCell="A1">
      <pane xSplit="2" ySplit="2" topLeftCell="C3" activePane="bottomRight" state="frozen"/>
      <selection pane="topLeft" activeCell="P6" sqref="P6"/>
      <selection pane="topRight" activeCell="P6" sqref="P6"/>
      <selection pane="bottomLeft" activeCell="P6" sqref="P6"/>
      <selection pane="bottomRight" activeCell="E7" sqref="E7"/>
    </sheetView>
  </sheetViews>
  <sheetFormatPr defaultColWidth="8.75390625" defaultRowHeight="14.25"/>
  <cols>
    <col min="1" max="1" width="28.25390625" style="1" customWidth="1"/>
    <col min="2" max="2" width="6.75390625" style="1" customWidth="1"/>
    <col min="3" max="3" width="32.875" style="1" customWidth="1"/>
    <col min="4" max="4" width="38.875" style="2" customWidth="1"/>
    <col min="5" max="224" width="8.75390625" style="2" customWidth="1"/>
    <col min="225" max="16384" width="8.75390625" style="2" customWidth="1"/>
  </cols>
  <sheetData>
    <row r="1" spans="1:4" ht="76.5" customHeight="1">
      <c r="A1" s="18" t="s">
        <v>135</v>
      </c>
      <c r="B1" s="18"/>
      <c r="C1" s="18"/>
      <c r="D1" s="18"/>
    </row>
    <row r="2" spans="1:4" ht="34.5" customHeight="1">
      <c r="A2" s="15" t="s">
        <v>0</v>
      </c>
      <c r="B2" s="15" t="s">
        <v>43</v>
      </c>
      <c r="C2" s="15" t="s">
        <v>138</v>
      </c>
      <c r="D2" s="16" t="s">
        <v>137</v>
      </c>
    </row>
    <row r="3" spans="1:4" ht="33" customHeight="1">
      <c r="A3" s="9" t="s">
        <v>136</v>
      </c>
      <c r="B3" s="5">
        <f>SUM(C3:D3)</f>
        <v>2</v>
      </c>
      <c r="C3" s="12">
        <v>1</v>
      </c>
      <c r="D3" s="13">
        <v>1</v>
      </c>
    </row>
    <row r="4" spans="1:4" s="7" customFormat="1" ht="33" customHeight="1">
      <c r="A4" s="6" t="s">
        <v>43</v>
      </c>
      <c r="B4" s="5">
        <f>SUM(B3:B3)</f>
        <v>2</v>
      </c>
      <c r="C4" s="5">
        <f>SUM(C3:C3)</f>
        <v>1</v>
      </c>
      <c r="D4" s="5">
        <f>SUM(D3:D3)</f>
        <v>1</v>
      </c>
    </row>
  </sheetData>
  <sheetProtection/>
  <mergeCells count="1">
    <mergeCell ref="A1:D1"/>
  </mergeCells>
  <printOptions horizontalCentered="1"/>
  <pageMargins left="0.39" right="0.39" top="0.24" bottom="0.49" header="0.2" footer="0.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gt007</cp:lastModifiedBy>
  <cp:lastPrinted>2021-07-23T00:29:31Z</cp:lastPrinted>
  <dcterms:created xsi:type="dcterms:W3CDTF">2008-07-05T02:57:57Z</dcterms:created>
  <dcterms:modified xsi:type="dcterms:W3CDTF">2021-07-23T00:29:34Z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