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<sst xmlns="http://schemas.openxmlformats.org/spreadsheetml/2006/main" count="889" uniqueCount="317">
  <si>
    <t xml:space="preserve">2021年荥阳市公开招聘中小学教师考试总成绩 </t>
  </si>
  <si>
    <t>姓名</t>
  </si>
  <si>
    <t>性别</t>
  </si>
  <si>
    <t>报考岗位</t>
  </si>
  <si>
    <t>笔试成绩</t>
  </si>
  <si>
    <t>笔试成绩*40%</t>
  </si>
  <si>
    <t>面试成绩</t>
  </si>
  <si>
    <t>面试成绩*60%</t>
  </si>
  <si>
    <t>考试总成绩</t>
  </si>
  <si>
    <t>备注</t>
  </si>
  <si>
    <t>任娟娟</t>
  </si>
  <si>
    <t>女</t>
  </si>
  <si>
    <t>C301语文</t>
  </si>
  <si>
    <t>张佳佳</t>
  </si>
  <si>
    <t>李洁</t>
  </si>
  <si>
    <t>程莹</t>
  </si>
  <si>
    <t>霍燕</t>
  </si>
  <si>
    <t>刘晨</t>
  </si>
  <si>
    <t>蒋方美</t>
  </si>
  <si>
    <t>柴亚楠</t>
  </si>
  <si>
    <t>赵玉寒</t>
  </si>
  <si>
    <t>贺婉莹</t>
  </si>
  <si>
    <t>王静雯</t>
  </si>
  <si>
    <t>崔辉藏</t>
  </si>
  <si>
    <t>薛豆豆</t>
  </si>
  <si>
    <t>李银萍</t>
  </si>
  <si>
    <t>赵润玲</t>
  </si>
  <si>
    <t>韦秀娟</t>
  </si>
  <si>
    <t>徐杨</t>
  </si>
  <si>
    <t>袁明珠</t>
  </si>
  <si>
    <t>李春雨</t>
  </si>
  <si>
    <t>赵甜鸽</t>
  </si>
  <si>
    <t>马君柯</t>
  </si>
  <si>
    <t>付雁浩</t>
  </si>
  <si>
    <t>习梦圆</t>
  </si>
  <si>
    <t>宋志平</t>
  </si>
  <si>
    <t>兰瑞明</t>
  </si>
  <si>
    <t>王紫毓</t>
  </si>
  <si>
    <t>王若艺</t>
  </si>
  <si>
    <t>雒凡</t>
  </si>
  <si>
    <t>王文君</t>
  </si>
  <si>
    <t>高珊珊</t>
  </si>
  <si>
    <t>贺甜甜</t>
  </si>
  <si>
    <t>B201语文</t>
  </si>
  <si>
    <t>贺琰琰</t>
  </si>
  <si>
    <t>王童心</t>
  </si>
  <si>
    <t>李金慧</t>
  </si>
  <si>
    <t>别天成</t>
  </si>
  <si>
    <t>男</t>
  </si>
  <si>
    <t>张贝贝</t>
  </si>
  <si>
    <t>马翠翠</t>
  </si>
  <si>
    <t>和琳琳</t>
  </si>
  <si>
    <t>荆格格</t>
  </si>
  <si>
    <t>李如玉</t>
  </si>
  <si>
    <t>曹阳</t>
  </si>
  <si>
    <t>张帆</t>
  </si>
  <si>
    <t>韩方方</t>
  </si>
  <si>
    <t>段桦</t>
  </si>
  <si>
    <t>孙华莹</t>
  </si>
  <si>
    <t>刘莉霞</t>
  </si>
  <si>
    <t>闫奕静</t>
  </si>
  <si>
    <t>朱萌萌</t>
  </si>
  <si>
    <t>周瑞恒</t>
  </si>
  <si>
    <t>文阳</t>
  </si>
  <si>
    <t>郭一帆</t>
  </si>
  <si>
    <t>肖传月</t>
  </si>
  <si>
    <t>崔艺馨</t>
  </si>
  <si>
    <t>马玉荣</t>
  </si>
  <si>
    <t>B202数学</t>
  </si>
  <si>
    <t>张涵</t>
  </si>
  <si>
    <t>朱燕平</t>
  </si>
  <si>
    <t>马金露</t>
  </si>
  <si>
    <t>武悦</t>
  </si>
  <si>
    <t>苏雨晴</t>
  </si>
  <si>
    <t>吴方方</t>
  </si>
  <si>
    <t>陈金业</t>
  </si>
  <si>
    <t>王炎</t>
  </si>
  <si>
    <t>戴晓雪</t>
  </si>
  <si>
    <t>冯青香</t>
  </si>
  <si>
    <t>王怡昕</t>
  </si>
  <si>
    <t>娄蓓蕾</t>
  </si>
  <si>
    <t>姚甜甜</t>
  </si>
  <si>
    <t>吴若凡</t>
  </si>
  <si>
    <t>韩帅楠</t>
  </si>
  <si>
    <t>李安琪</t>
  </si>
  <si>
    <t>孙雅倩</t>
  </si>
  <si>
    <t>赵璐</t>
  </si>
  <si>
    <t>潘育才</t>
  </si>
  <si>
    <t>刘磊</t>
  </si>
  <si>
    <t>李婉飞</t>
  </si>
  <si>
    <t>C302数学</t>
  </si>
  <si>
    <t>张文杰</t>
  </si>
  <si>
    <t>罗怡怡</t>
  </si>
  <si>
    <t>刘柳良</t>
  </si>
  <si>
    <t>周兴雨</t>
  </si>
  <si>
    <t>陈明珠</t>
  </si>
  <si>
    <t>鲁公汉</t>
  </si>
  <si>
    <t>张艳丽</t>
  </si>
  <si>
    <t>吕漪泉</t>
  </si>
  <si>
    <t>李玉鸽</t>
  </si>
  <si>
    <t>张亚雯</t>
  </si>
  <si>
    <t>樊蓝蓝</t>
  </si>
  <si>
    <t>李航文</t>
  </si>
  <si>
    <t>刘晶晶</t>
  </si>
  <si>
    <t>赵晓雯</t>
  </si>
  <si>
    <t>侯雅琼</t>
  </si>
  <si>
    <t>王雪艳</t>
  </si>
  <si>
    <t>孟晓月</t>
  </si>
  <si>
    <t>张伟华</t>
  </si>
  <si>
    <t>杨慧慧</t>
  </si>
  <si>
    <t>冉梦瑶</t>
  </si>
  <si>
    <t>李昕泉</t>
  </si>
  <si>
    <t>刘者</t>
  </si>
  <si>
    <t>赵佳惠</t>
  </si>
  <si>
    <t>弃权</t>
  </si>
  <si>
    <t>毛惠杰</t>
  </si>
  <si>
    <t>闫勇赛</t>
  </si>
  <si>
    <t>王萌雅</t>
  </si>
  <si>
    <t>谈若琳</t>
  </si>
  <si>
    <t>C303英语</t>
  </si>
  <si>
    <t>何慧苗</t>
  </si>
  <si>
    <t>陈孟岩</t>
  </si>
  <si>
    <t>石亚梅</t>
  </si>
  <si>
    <t>田益可</t>
  </si>
  <si>
    <t>黄吉男</t>
  </si>
  <si>
    <t>董芳园</t>
  </si>
  <si>
    <t>谷晨</t>
  </si>
  <si>
    <t>许淼</t>
  </si>
  <si>
    <t>訾孟灵</t>
  </si>
  <si>
    <t>宋婷</t>
  </si>
  <si>
    <t>杨棉</t>
  </si>
  <si>
    <t>王宇勤</t>
  </si>
  <si>
    <t>张素敏</t>
  </si>
  <si>
    <t>孙露露</t>
  </si>
  <si>
    <t>刘宁宇</t>
  </si>
  <si>
    <t>王玉</t>
  </si>
  <si>
    <t>缪羽晨</t>
  </si>
  <si>
    <t>吴越敏</t>
  </si>
  <si>
    <t>张彩彩</t>
  </si>
  <si>
    <t>B203英语</t>
  </si>
  <si>
    <t>张洁</t>
  </si>
  <si>
    <t>田伟娜</t>
  </si>
  <si>
    <t>高一丹</t>
  </si>
  <si>
    <t>张恬怡</t>
  </si>
  <si>
    <t>吴烦</t>
  </si>
  <si>
    <t>靳艺苑</t>
  </si>
  <si>
    <t>陈然</t>
  </si>
  <si>
    <t>于孟孟</t>
  </si>
  <si>
    <t>马茹雪</t>
  </si>
  <si>
    <t>李欢</t>
  </si>
  <si>
    <t>赵景丽</t>
  </si>
  <si>
    <t>丁梦媛</t>
  </si>
  <si>
    <t>贾科佳</t>
  </si>
  <si>
    <t>孙元昊</t>
  </si>
  <si>
    <t>李晨</t>
  </si>
  <si>
    <t>张惠颖</t>
  </si>
  <si>
    <t>杨悦</t>
  </si>
  <si>
    <t>乔静静</t>
  </si>
  <si>
    <t>张玲玉</t>
  </si>
  <si>
    <t>张雨薇</t>
  </si>
  <si>
    <t>杜明芮</t>
  </si>
  <si>
    <t>高扬</t>
  </si>
  <si>
    <t>高艳茹</t>
  </si>
  <si>
    <t>李璐</t>
  </si>
  <si>
    <t>魏莉莉</t>
  </si>
  <si>
    <t>孙钰晴</t>
  </si>
  <si>
    <t>刘怡珂</t>
  </si>
  <si>
    <t>王信人</t>
  </si>
  <si>
    <t>郭亚楠</t>
  </si>
  <si>
    <t>王娅迪</t>
  </si>
  <si>
    <t>华翔</t>
  </si>
  <si>
    <t>王梦蝶</t>
  </si>
  <si>
    <t>刘佳玲</t>
  </si>
  <si>
    <t>C306物理</t>
  </si>
  <si>
    <t>张鑫</t>
  </si>
  <si>
    <t>杨云飞</t>
  </si>
  <si>
    <t>董宣宣</t>
  </si>
  <si>
    <t>陈茜</t>
  </si>
  <si>
    <t>C304生物</t>
  </si>
  <si>
    <t>都慧</t>
  </si>
  <si>
    <t>李赵静</t>
  </si>
  <si>
    <t>陈德康</t>
  </si>
  <si>
    <t>陈金梦</t>
  </si>
  <si>
    <t>李宝真</t>
  </si>
  <si>
    <t>张秀圆</t>
  </si>
  <si>
    <t>B205化学</t>
  </si>
  <si>
    <t>田露露</t>
  </si>
  <si>
    <t>杨新月</t>
  </si>
  <si>
    <t>郑雅文</t>
  </si>
  <si>
    <t>陈弈如</t>
  </si>
  <si>
    <t>李璐妍</t>
  </si>
  <si>
    <t>李瑞浩</t>
  </si>
  <si>
    <t>齐飞</t>
  </si>
  <si>
    <t>马婧坤</t>
  </si>
  <si>
    <t>张梦姚</t>
  </si>
  <si>
    <t>许晨婷</t>
  </si>
  <si>
    <t>许万利</t>
  </si>
  <si>
    <t>赵慧淋</t>
  </si>
  <si>
    <t>B206生物</t>
  </si>
  <si>
    <t>孙景景</t>
  </si>
  <si>
    <t>李钰</t>
  </si>
  <si>
    <t>秦芊芊</t>
  </si>
  <si>
    <t>陈姿含</t>
  </si>
  <si>
    <t>张梦桐</t>
  </si>
  <si>
    <t>赵非凡</t>
  </si>
  <si>
    <t>宋梦雨</t>
  </si>
  <si>
    <t>王柯</t>
  </si>
  <si>
    <t>杨金潞</t>
  </si>
  <si>
    <t>马媛伊</t>
  </si>
  <si>
    <t>宁成成</t>
  </si>
  <si>
    <t>李盼</t>
  </si>
  <si>
    <t>辛洋</t>
  </si>
  <si>
    <t>李梦媛</t>
  </si>
  <si>
    <t>孙艳秋</t>
  </si>
  <si>
    <t>张佳琪</t>
  </si>
  <si>
    <t>狄翔悦</t>
  </si>
  <si>
    <t>董蒙蒙</t>
  </si>
  <si>
    <t>王晨</t>
  </si>
  <si>
    <t>D401语文</t>
  </si>
  <si>
    <t>杨天歌</t>
  </si>
  <si>
    <t>张婕妤</t>
  </si>
  <si>
    <t>王珂</t>
  </si>
  <si>
    <t>侯林李</t>
  </si>
  <si>
    <t>宋歌</t>
  </si>
  <si>
    <t>楚梦珂</t>
  </si>
  <si>
    <t>张姗姗</t>
  </si>
  <si>
    <t>原雪</t>
  </si>
  <si>
    <t>赵慧</t>
  </si>
  <si>
    <t>闫芸琦</t>
  </si>
  <si>
    <t>郭翠霞</t>
  </si>
  <si>
    <t>史梦颜</t>
  </si>
  <si>
    <t>茹笑怡</t>
  </si>
  <si>
    <t>黑星鸽</t>
  </si>
  <si>
    <t>吴维钰</t>
  </si>
  <si>
    <t>张冬亚</t>
  </si>
  <si>
    <t>杨丹杰</t>
  </si>
  <si>
    <t>陈冲</t>
  </si>
  <si>
    <t>王源</t>
  </si>
  <si>
    <t>杨晓萌</t>
  </si>
  <si>
    <t>李晓歌</t>
  </si>
  <si>
    <t>马晓芳</t>
  </si>
  <si>
    <t>遆凯利</t>
  </si>
  <si>
    <t>秦梦瑶</t>
  </si>
  <si>
    <t>李洋</t>
  </si>
  <si>
    <t>魏源</t>
  </si>
  <si>
    <t>蒋亚倩</t>
  </si>
  <si>
    <t>禹璨</t>
  </si>
  <si>
    <t>黄钰琪</t>
  </si>
  <si>
    <t>赵梦雅</t>
  </si>
  <si>
    <t>刘文静</t>
  </si>
  <si>
    <t>姜思佳</t>
  </si>
  <si>
    <t>宋柯莹</t>
  </si>
  <si>
    <t>刘宜婷</t>
  </si>
  <si>
    <t>肖怡甜</t>
  </si>
  <si>
    <t>石成玉</t>
  </si>
  <si>
    <t>郭婵娟</t>
  </si>
  <si>
    <t>冯悦</t>
  </si>
  <si>
    <t>宋艺文</t>
  </si>
  <si>
    <t>王亚</t>
  </si>
  <si>
    <t>王静洁</t>
  </si>
  <si>
    <t>杜莉茹</t>
  </si>
  <si>
    <t>孙玥</t>
  </si>
  <si>
    <t>张高飞</t>
  </si>
  <si>
    <t>卢佳昕</t>
  </si>
  <si>
    <t>张艺楠</t>
  </si>
  <si>
    <t>司君芳</t>
  </si>
  <si>
    <t>王雅欣</t>
  </si>
  <si>
    <t>赵苗弟</t>
  </si>
  <si>
    <t>陈稳稳</t>
  </si>
  <si>
    <t>朱晨晨</t>
  </si>
  <si>
    <t>彭镛</t>
  </si>
  <si>
    <t>韩贵丹</t>
  </si>
  <si>
    <t>李焕荣</t>
  </si>
  <si>
    <t>魏梦雨</t>
  </si>
  <si>
    <t>万钰卓</t>
  </si>
  <si>
    <t>吕静怡</t>
  </si>
  <si>
    <t>辛雨</t>
  </si>
  <si>
    <t>李飞跃</t>
  </si>
  <si>
    <t>杨肖月</t>
  </si>
  <si>
    <t>D402数学</t>
  </si>
  <si>
    <t>王语</t>
  </si>
  <si>
    <t>车信茹</t>
  </si>
  <si>
    <t>罗琦</t>
  </si>
  <si>
    <t>原俪静</t>
  </si>
  <si>
    <t>常添悦</t>
  </si>
  <si>
    <t>钱梦杰</t>
  </si>
  <si>
    <t>杨璨璨</t>
  </si>
  <si>
    <t>刘聪聪</t>
  </si>
  <si>
    <t>康梦园</t>
  </si>
  <si>
    <t>马明珠</t>
  </si>
  <si>
    <t>万会芳</t>
  </si>
  <si>
    <t>王泽婕</t>
  </si>
  <si>
    <t>李双双</t>
  </si>
  <si>
    <t>王迎雪</t>
  </si>
  <si>
    <t>赵玉琦</t>
  </si>
  <si>
    <t>吴春林</t>
  </si>
  <si>
    <t>董颖</t>
  </si>
  <si>
    <t>曲育莹</t>
  </si>
  <si>
    <t>袁若虹</t>
  </si>
  <si>
    <t>韩凯悦</t>
  </si>
  <si>
    <t>马钰丹</t>
  </si>
  <si>
    <t>商雅珂</t>
  </si>
  <si>
    <t>刘迪</t>
  </si>
  <si>
    <t>孙洁</t>
  </si>
  <si>
    <t>魏佳曼</t>
  </si>
  <si>
    <t>平祎玮</t>
  </si>
  <si>
    <t>张月阳</t>
  </si>
  <si>
    <t>杨晓玉</t>
  </si>
  <si>
    <t>冯聪阳</t>
  </si>
  <si>
    <t>王全靖</t>
  </si>
  <si>
    <t>C305体育</t>
  </si>
  <si>
    <t>刘霄宇</t>
  </si>
  <si>
    <t>徐铭泽</t>
  </si>
  <si>
    <t>苌金尧</t>
  </si>
  <si>
    <t>卫静</t>
  </si>
  <si>
    <t>张玉晓</t>
  </si>
  <si>
    <t>温帅强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</si>
</sst>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3"/>
  <sheetViews>
    <sheetView tabSelected="1" topLeftCell="A273" workbookViewId="0">
      <selection activeCell="J273" sqref="J$1:J$1048576"/>
    </sheetView>
  </sheetViews>
  <sheetFormatPr defaultColWidth="9" defaultRowHeight="13.5"/>
  <cols>
    <col min="1" max="1" width="10.75" style="1" customWidth="1"/>
    <col min="2" max="2" width="6.375" style="1" customWidth="1"/>
    <col min="3" max="3" width="8.625" style="1" customWidth="1"/>
    <col min="4" max="4" width="9.375" style="1" customWidth="1"/>
    <col min="5" max="6" width="8.625" style="2" customWidth="1"/>
    <col min="7" max="7" width="9.375" style="2" customWidth="1"/>
    <col min="8" max="8" width="7.75" style="2" customWidth="1"/>
    <col min="9" max="9" width="7.75" style="1" customWidth="1"/>
    <col min="10" max="16384" width="9" style="1"/>
  </cols>
  <sheetData>
    <row r="1" s="1" customFormat="1" ht="23" customHeight="1" spans="1:9">
      <c r="A1" s="3" t="s">
        <v>0</v>
      </c>
      <c r="B1" s="3"/>
      <c r="C1" s="3"/>
      <c r="D1" s="3"/>
      <c r="E1" s="4"/>
      <c r="F1" s="5"/>
      <c r="G1" s="4"/>
      <c r="H1" s="4"/>
      <c r="I1" s="3"/>
    </row>
    <row r="2" s="1" customFormat="1" ht="27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6" t="s">
        <v>9</v>
      </c>
    </row>
    <row r="3" s="1" customFormat="1" ht="22" customHeight="1" spans="1:9">
      <c r="A3" s="9" t="s">
        <v>10</v>
      </c>
      <c r="B3" s="9" t="s">
        <v>11</v>
      </c>
      <c r="C3" s="9" t="s">
        <v>12</v>
      </c>
      <c r="D3" s="10">
        <v>71.3</v>
      </c>
      <c r="E3" s="11">
        <f t="shared" ref="E3:E66" si="0">D3*0.4</f>
        <v>28.52</v>
      </c>
      <c r="F3" s="8">
        <v>83.94</v>
      </c>
      <c r="G3" s="11">
        <f t="shared" ref="G3:G66" si="1">F3*0.6</f>
        <v>50.364</v>
      </c>
      <c r="H3" s="11">
        <f t="shared" ref="H3:H66" si="2">G3+E3</f>
        <v>78.884</v>
      </c>
      <c r="I3" s="12"/>
    </row>
    <row r="4" s="1" customFormat="1" ht="22" customHeight="1" spans="1:9">
      <c r="A4" s="9" t="s">
        <v>13</v>
      </c>
      <c r="B4" s="9" t="s">
        <v>11</v>
      </c>
      <c r="C4" s="9" t="s">
        <v>12</v>
      </c>
      <c r="D4" s="10">
        <v>66.3</v>
      </c>
      <c r="E4" s="11">
        <f t="shared" si="0"/>
        <v>26.52</v>
      </c>
      <c r="F4" s="8">
        <v>77.14</v>
      </c>
      <c r="G4" s="11">
        <f t="shared" si="1"/>
        <v>46.284</v>
      </c>
      <c r="H4" s="11">
        <f t="shared" si="2"/>
        <v>72.804</v>
      </c>
      <c r="I4" s="12"/>
    </row>
    <row r="5" s="1" customFormat="1" ht="22" customHeight="1" spans="1:9">
      <c r="A5" s="9" t="s">
        <v>14</v>
      </c>
      <c r="B5" s="9" t="s">
        <v>11</v>
      </c>
      <c r="C5" s="9" t="s">
        <v>12</v>
      </c>
      <c r="D5" s="10">
        <v>64</v>
      </c>
      <c r="E5" s="11">
        <f t="shared" si="0"/>
        <v>25.6</v>
      </c>
      <c r="F5" s="8">
        <v>78.5</v>
      </c>
      <c r="G5" s="11">
        <f t="shared" si="1"/>
        <v>47.1</v>
      </c>
      <c r="H5" s="11">
        <f t="shared" si="2"/>
        <v>72.7</v>
      </c>
      <c r="I5" s="13"/>
    </row>
    <row r="6" s="1" customFormat="1" ht="22" customHeight="1" spans="1:9">
      <c r="A6" s="9" t="s">
        <v>15</v>
      </c>
      <c r="B6" s="9" t="s">
        <v>11</v>
      </c>
      <c r="C6" s="9" t="s">
        <v>12</v>
      </c>
      <c r="D6" s="10">
        <v>63.9</v>
      </c>
      <c r="E6" s="11">
        <f t="shared" si="0"/>
        <v>25.56</v>
      </c>
      <c r="F6" s="8">
        <v>82.94</v>
      </c>
      <c r="G6" s="11">
        <f t="shared" si="1"/>
        <v>49.764</v>
      </c>
      <c r="H6" s="11">
        <f t="shared" si="2"/>
        <v>75.324</v>
      </c>
      <c r="I6" s="13"/>
    </row>
    <row r="7" s="1" customFormat="1" ht="22" customHeight="1" spans="1:9">
      <c r="A7" s="9" t="s">
        <v>16</v>
      </c>
      <c r="B7" s="9" t="s">
        <v>11</v>
      </c>
      <c r="C7" s="9" t="s">
        <v>12</v>
      </c>
      <c r="D7" s="10">
        <v>64.8</v>
      </c>
      <c r="E7" s="11">
        <f t="shared" si="0"/>
        <v>25.92</v>
      </c>
      <c r="F7" s="8">
        <v>79.32</v>
      </c>
      <c r="G7" s="11">
        <f t="shared" si="1"/>
        <v>47.592</v>
      </c>
      <c r="H7" s="11">
        <f t="shared" si="2"/>
        <v>73.512</v>
      </c>
      <c r="I7" s="12"/>
    </row>
    <row r="8" s="1" customFormat="1" ht="22" customHeight="1" spans="1:9">
      <c r="A8" s="9" t="s">
        <v>17</v>
      </c>
      <c r="B8" s="9" t="s">
        <v>11</v>
      </c>
      <c r="C8" s="9" t="s">
        <v>12</v>
      </c>
      <c r="D8" s="10">
        <v>66.8</v>
      </c>
      <c r="E8" s="11">
        <f t="shared" si="0"/>
        <v>26.72</v>
      </c>
      <c r="F8" s="8">
        <v>78.16</v>
      </c>
      <c r="G8" s="11">
        <f t="shared" si="1"/>
        <v>46.896</v>
      </c>
      <c r="H8" s="11">
        <f t="shared" si="2"/>
        <v>73.616</v>
      </c>
      <c r="I8" s="12"/>
    </row>
    <row r="9" s="1" customFormat="1" ht="22" customHeight="1" spans="1:9">
      <c r="A9" s="9" t="s">
        <v>18</v>
      </c>
      <c r="B9" s="9" t="s">
        <v>11</v>
      </c>
      <c r="C9" s="9" t="s">
        <v>12</v>
      </c>
      <c r="D9" s="10">
        <v>67.4</v>
      </c>
      <c r="E9" s="11">
        <f t="shared" si="0"/>
        <v>26.96</v>
      </c>
      <c r="F9" s="8">
        <v>77.44</v>
      </c>
      <c r="G9" s="11">
        <f t="shared" si="1"/>
        <v>46.464</v>
      </c>
      <c r="H9" s="11">
        <f t="shared" si="2"/>
        <v>73.424</v>
      </c>
      <c r="I9" s="12"/>
    </row>
    <row r="10" s="1" customFormat="1" ht="22" customHeight="1" spans="1:9">
      <c r="A10" s="9" t="s">
        <v>19</v>
      </c>
      <c r="B10" s="9" t="s">
        <v>11</v>
      </c>
      <c r="C10" s="9" t="s">
        <v>12</v>
      </c>
      <c r="D10" s="10">
        <v>75</v>
      </c>
      <c r="E10" s="11">
        <f t="shared" si="0"/>
        <v>30</v>
      </c>
      <c r="F10" s="8">
        <v>76.78</v>
      </c>
      <c r="G10" s="11">
        <f t="shared" si="1"/>
        <v>46.068</v>
      </c>
      <c r="H10" s="11">
        <f t="shared" si="2"/>
        <v>76.068</v>
      </c>
      <c r="I10" s="12"/>
    </row>
    <row r="11" s="1" customFormat="1" ht="22" customHeight="1" spans="1:9">
      <c r="A11" s="9" t="s">
        <v>20</v>
      </c>
      <c r="B11" s="9" t="s">
        <v>11</v>
      </c>
      <c r="C11" s="9" t="s">
        <v>12</v>
      </c>
      <c r="D11" s="10">
        <v>75.1</v>
      </c>
      <c r="E11" s="11">
        <f t="shared" si="0"/>
        <v>30.04</v>
      </c>
      <c r="F11" s="8">
        <v>78.72</v>
      </c>
      <c r="G11" s="11">
        <f t="shared" si="1"/>
        <v>47.232</v>
      </c>
      <c r="H11" s="11">
        <f t="shared" si="2"/>
        <v>77.272</v>
      </c>
      <c r="I11" s="12"/>
    </row>
    <row r="12" s="1" customFormat="1" ht="22" customHeight="1" spans="1:9">
      <c r="A12" s="9" t="s">
        <v>21</v>
      </c>
      <c r="B12" s="9" t="s">
        <v>11</v>
      </c>
      <c r="C12" s="9" t="s">
        <v>12</v>
      </c>
      <c r="D12" s="10">
        <v>65.1</v>
      </c>
      <c r="E12" s="11">
        <f t="shared" si="0"/>
        <v>26.04</v>
      </c>
      <c r="F12" s="8">
        <v>73.4</v>
      </c>
      <c r="G12" s="11">
        <f t="shared" si="1"/>
        <v>44.04</v>
      </c>
      <c r="H12" s="11">
        <f t="shared" si="2"/>
        <v>70.08</v>
      </c>
      <c r="I12" s="12"/>
    </row>
    <row r="13" s="1" customFormat="1" ht="22" customHeight="1" spans="1:9">
      <c r="A13" s="9" t="s">
        <v>22</v>
      </c>
      <c r="B13" s="9" t="s">
        <v>11</v>
      </c>
      <c r="C13" s="9" t="s">
        <v>12</v>
      </c>
      <c r="D13" s="10">
        <v>78.8</v>
      </c>
      <c r="E13" s="11">
        <f t="shared" si="0"/>
        <v>31.52</v>
      </c>
      <c r="F13" s="8">
        <v>78.54</v>
      </c>
      <c r="G13" s="11">
        <f t="shared" si="1"/>
        <v>47.124</v>
      </c>
      <c r="H13" s="11">
        <f t="shared" si="2"/>
        <v>78.644</v>
      </c>
      <c r="I13" s="12"/>
    </row>
    <row r="14" s="1" customFormat="1" ht="22" customHeight="1" spans="1:9">
      <c r="A14" s="9" t="s">
        <v>23</v>
      </c>
      <c r="B14" s="9" t="s">
        <v>11</v>
      </c>
      <c r="C14" s="9" t="s">
        <v>12</v>
      </c>
      <c r="D14" s="10">
        <v>67.1</v>
      </c>
      <c r="E14" s="11">
        <f t="shared" si="0"/>
        <v>26.84</v>
      </c>
      <c r="F14" s="8">
        <v>75.22</v>
      </c>
      <c r="G14" s="11">
        <f t="shared" si="1"/>
        <v>45.132</v>
      </c>
      <c r="H14" s="11">
        <f t="shared" si="2"/>
        <v>71.972</v>
      </c>
      <c r="I14" s="12"/>
    </row>
    <row r="15" s="1" customFormat="1" ht="22" customHeight="1" spans="1:9">
      <c r="A15" s="9" t="s">
        <v>24</v>
      </c>
      <c r="B15" s="9" t="s">
        <v>11</v>
      </c>
      <c r="C15" s="9" t="s">
        <v>12</v>
      </c>
      <c r="D15" s="10">
        <v>67.3</v>
      </c>
      <c r="E15" s="11">
        <f t="shared" si="0"/>
        <v>26.92</v>
      </c>
      <c r="F15" s="8">
        <v>77.1</v>
      </c>
      <c r="G15" s="11">
        <f t="shared" si="1"/>
        <v>46.26</v>
      </c>
      <c r="H15" s="11">
        <f t="shared" si="2"/>
        <v>73.18</v>
      </c>
      <c r="I15" s="12"/>
    </row>
    <row r="16" s="1" customFormat="1" ht="22" customHeight="1" spans="1:9">
      <c r="A16" s="9" t="s">
        <v>25</v>
      </c>
      <c r="B16" s="9" t="s">
        <v>11</v>
      </c>
      <c r="C16" s="9" t="s">
        <v>12</v>
      </c>
      <c r="D16" s="10">
        <v>71.7</v>
      </c>
      <c r="E16" s="11">
        <f t="shared" si="0"/>
        <v>28.68</v>
      </c>
      <c r="F16" s="8">
        <v>83.18</v>
      </c>
      <c r="G16" s="11">
        <f t="shared" si="1"/>
        <v>49.908</v>
      </c>
      <c r="H16" s="11">
        <f t="shared" si="2"/>
        <v>78.588</v>
      </c>
      <c r="I16" s="12"/>
    </row>
    <row r="17" s="1" customFormat="1" ht="22" customHeight="1" spans="1:9">
      <c r="A17" s="9" t="s">
        <v>26</v>
      </c>
      <c r="B17" s="9" t="s">
        <v>11</v>
      </c>
      <c r="C17" s="9" t="s">
        <v>12</v>
      </c>
      <c r="D17" s="10">
        <v>67.4</v>
      </c>
      <c r="E17" s="11">
        <f t="shared" si="0"/>
        <v>26.96</v>
      </c>
      <c r="F17" s="8">
        <v>79.18</v>
      </c>
      <c r="G17" s="11">
        <f t="shared" si="1"/>
        <v>47.508</v>
      </c>
      <c r="H17" s="11">
        <f t="shared" si="2"/>
        <v>74.468</v>
      </c>
      <c r="I17" s="12"/>
    </row>
    <row r="18" s="1" customFormat="1" ht="22" customHeight="1" spans="1:9">
      <c r="A18" s="9" t="s">
        <v>27</v>
      </c>
      <c r="B18" s="9" t="s">
        <v>11</v>
      </c>
      <c r="C18" s="9" t="s">
        <v>12</v>
      </c>
      <c r="D18" s="10">
        <v>70.2</v>
      </c>
      <c r="E18" s="11">
        <f t="shared" si="0"/>
        <v>28.08</v>
      </c>
      <c r="F18" s="8">
        <v>81.88</v>
      </c>
      <c r="G18" s="11">
        <f t="shared" si="1"/>
        <v>49.128</v>
      </c>
      <c r="H18" s="11">
        <f t="shared" si="2"/>
        <v>77.208</v>
      </c>
      <c r="I18" s="12"/>
    </row>
    <row r="19" s="1" customFormat="1" ht="22" customHeight="1" spans="1:9">
      <c r="A19" s="9" t="s">
        <v>28</v>
      </c>
      <c r="B19" s="9" t="s">
        <v>11</v>
      </c>
      <c r="C19" s="9" t="s">
        <v>12</v>
      </c>
      <c r="D19" s="10">
        <v>71.4</v>
      </c>
      <c r="E19" s="11">
        <f t="shared" si="0"/>
        <v>28.56</v>
      </c>
      <c r="F19" s="8">
        <v>74.08</v>
      </c>
      <c r="G19" s="11">
        <f t="shared" si="1"/>
        <v>44.448</v>
      </c>
      <c r="H19" s="11">
        <f t="shared" si="2"/>
        <v>73.008</v>
      </c>
      <c r="I19" s="12"/>
    </row>
    <row r="20" s="1" customFormat="1" ht="22" customHeight="1" spans="1:9">
      <c r="A20" s="9" t="s">
        <v>29</v>
      </c>
      <c r="B20" s="9" t="s">
        <v>11</v>
      </c>
      <c r="C20" s="9" t="s">
        <v>12</v>
      </c>
      <c r="D20" s="10">
        <v>75.7</v>
      </c>
      <c r="E20" s="11">
        <f t="shared" si="0"/>
        <v>30.28</v>
      </c>
      <c r="F20" s="8">
        <v>81.84</v>
      </c>
      <c r="G20" s="11">
        <f t="shared" si="1"/>
        <v>49.104</v>
      </c>
      <c r="H20" s="11">
        <f t="shared" si="2"/>
        <v>79.384</v>
      </c>
      <c r="I20" s="12"/>
    </row>
    <row r="21" s="1" customFormat="1" ht="22" customHeight="1" spans="1:9">
      <c r="A21" s="9" t="s">
        <v>30</v>
      </c>
      <c r="B21" s="9" t="s">
        <v>11</v>
      </c>
      <c r="C21" s="9" t="s">
        <v>12</v>
      </c>
      <c r="D21" s="10">
        <v>76</v>
      </c>
      <c r="E21" s="11">
        <f t="shared" si="0"/>
        <v>30.4</v>
      </c>
      <c r="F21" s="8">
        <v>81.26</v>
      </c>
      <c r="G21" s="11">
        <f t="shared" si="1"/>
        <v>48.756</v>
      </c>
      <c r="H21" s="11">
        <f t="shared" si="2"/>
        <v>79.156</v>
      </c>
      <c r="I21" s="12"/>
    </row>
    <row r="22" s="1" customFormat="1" ht="22" customHeight="1" spans="1:9">
      <c r="A22" s="9" t="s">
        <v>31</v>
      </c>
      <c r="B22" s="9" t="s">
        <v>11</v>
      </c>
      <c r="C22" s="9" t="s">
        <v>12</v>
      </c>
      <c r="D22" s="10">
        <v>67.7</v>
      </c>
      <c r="E22" s="11">
        <f t="shared" si="0"/>
        <v>27.08</v>
      </c>
      <c r="F22" s="8">
        <v>81.3</v>
      </c>
      <c r="G22" s="11">
        <f t="shared" si="1"/>
        <v>48.78</v>
      </c>
      <c r="H22" s="11">
        <f t="shared" si="2"/>
        <v>75.86</v>
      </c>
      <c r="I22" s="12"/>
    </row>
    <row r="23" s="1" customFormat="1" ht="22" customHeight="1" spans="1:9">
      <c r="A23" s="9" t="s">
        <v>32</v>
      </c>
      <c r="B23" s="9" t="s">
        <v>11</v>
      </c>
      <c r="C23" s="9" t="s">
        <v>12</v>
      </c>
      <c r="D23" s="10">
        <v>67.3</v>
      </c>
      <c r="E23" s="11">
        <f t="shared" si="0"/>
        <v>26.92</v>
      </c>
      <c r="F23" s="8">
        <v>76.58</v>
      </c>
      <c r="G23" s="11">
        <f t="shared" si="1"/>
        <v>45.948</v>
      </c>
      <c r="H23" s="11">
        <f t="shared" si="2"/>
        <v>72.868</v>
      </c>
      <c r="I23" s="12"/>
    </row>
    <row r="24" s="1" customFormat="1" ht="22" customHeight="1" spans="1:9">
      <c r="A24" s="9" t="s">
        <v>33</v>
      </c>
      <c r="B24" s="9" t="s">
        <v>11</v>
      </c>
      <c r="C24" s="9" t="s">
        <v>12</v>
      </c>
      <c r="D24" s="10">
        <v>70.3</v>
      </c>
      <c r="E24" s="11">
        <f t="shared" si="0"/>
        <v>28.12</v>
      </c>
      <c r="F24" s="8">
        <v>79.36</v>
      </c>
      <c r="G24" s="11">
        <f t="shared" si="1"/>
        <v>47.616</v>
      </c>
      <c r="H24" s="11">
        <f t="shared" si="2"/>
        <v>75.736</v>
      </c>
      <c r="I24" s="12"/>
    </row>
    <row r="25" s="1" customFormat="1" ht="22" customHeight="1" spans="1:9">
      <c r="A25" s="9" t="s">
        <v>34</v>
      </c>
      <c r="B25" s="9" t="s">
        <v>11</v>
      </c>
      <c r="C25" s="9" t="s">
        <v>12</v>
      </c>
      <c r="D25" s="10">
        <v>64.1</v>
      </c>
      <c r="E25" s="11">
        <f t="shared" si="0"/>
        <v>25.64</v>
      </c>
      <c r="F25" s="8">
        <v>80.68</v>
      </c>
      <c r="G25" s="11">
        <f t="shared" si="1"/>
        <v>48.408</v>
      </c>
      <c r="H25" s="11">
        <f t="shared" si="2"/>
        <v>74.048</v>
      </c>
      <c r="I25" s="13"/>
    </row>
    <row r="26" s="1" customFormat="1" ht="22" customHeight="1" spans="1:9">
      <c r="A26" s="9" t="s">
        <v>35</v>
      </c>
      <c r="B26" s="9" t="s">
        <v>11</v>
      </c>
      <c r="C26" s="9" t="s">
        <v>12</v>
      </c>
      <c r="D26" s="10">
        <v>65.8</v>
      </c>
      <c r="E26" s="11">
        <f t="shared" si="0"/>
        <v>26.32</v>
      </c>
      <c r="F26" s="8">
        <v>76.1</v>
      </c>
      <c r="G26" s="11">
        <f t="shared" si="1"/>
        <v>45.66</v>
      </c>
      <c r="H26" s="11">
        <f t="shared" si="2"/>
        <v>71.98</v>
      </c>
      <c r="I26" s="12"/>
    </row>
    <row r="27" s="1" customFormat="1" ht="22" customHeight="1" spans="1:9">
      <c r="A27" s="9" t="s">
        <v>36</v>
      </c>
      <c r="B27" s="9" t="s">
        <v>11</v>
      </c>
      <c r="C27" s="9" t="s">
        <v>12</v>
      </c>
      <c r="D27" s="10">
        <v>64.8</v>
      </c>
      <c r="E27" s="11">
        <f t="shared" si="0"/>
        <v>25.92</v>
      </c>
      <c r="F27" s="8">
        <v>78.72</v>
      </c>
      <c r="G27" s="11">
        <f t="shared" si="1"/>
        <v>47.232</v>
      </c>
      <c r="H27" s="11">
        <f t="shared" si="2"/>
        <v>73.152</v>
      </c>
      <c r="I27" s="12"/>
    </row>
    <row r="28" s="1" customFormat="1" ht="22" customHeight="1" spans="1:9">
      <c r="A28" s="9" t="s">
        <v>37</v>
      </c>
      <c r="B28" s="9" t="s">
        <v>11</v>
      </c>
      <c r="C28" s="9" t="s">
        <v>12</v>
      </c>
      <c r="D28" s="10">
        <v>67.4</v>
      </c>
      <c r="E28" s="11">
        <f t="shared" si="0"/>
        <v>26.96</v>
      </c>
      <c r="F28" s="8">
        <v>76.88</v>
      </c>
      <c r="G28" s="11">
        <f t="shared" si="1"/>
        <v>46.128</v>
      </c>
      <c r="H28" s="11">
        <f t="shared" si="2"/>
        <v>73.088</v>
      </c>
      <c r="I28" s="12"/>
    </row>
    <row r="29" s="1" customFormat="1" ht="22" customHeight="1" spans="1:9">
      <c r="A29" s="9" t="s">
        <v>38</v>
      </c>
      <c r="B29" s="9" t="s">
        <v>11</v>
      </c>
      <c r="C29" s="9" t="s">
        <v>12</v>
      </c>
      <c r="D29" s="10">
        <v>65.9</v>
      </c>
      <c r="E29" s="11">
        <f t="shared" si="0"/>
        <v>26.36</v>
      </c>
      <c r="F29" s="8">
        <v>78.94</v>
      </c>
      <c r="G29" s="11">
        <f t="shared" si="1"/>
        <v>47.364</v>
      </c>
      <c r="H29" s="11">
        <f t="shared" si="2"/>
        <v>73.724</v>
      </c>
      <c r="I29" s="12"/>
    </row>
    <row r="30" s="1" customFormat="1" ht="22" customHeight="1" spans="1:9">
      <c r="A30" s="9" t="s">
        <v>39</v>
      </c>
      <c r="B30" s="9" t="s">
        <v>11</v>
      </c>
      <c r="C30" s="9" t="s">
        <v>12</v>
      </c>
      <c r="D30" s="10">
        <v>65.9</v>
      </c>
      <c r="E30" s="11">
        <f t="shared" si="0"/>
        <v>26.36</v>
      </c>
      <c r="F30" s="8">
        <v>77.08</v>
      </c>
      <c r="G30" s="11">
        <f t="shared" si="1"/>
        <v>46.248</v>
      </c>
      <c r="H30" s="11">
        <f t="shared" si="2"/>
        <v>72.608</v>
      </c>
      <c r="I30" s="12"/>
    </row>
    <row r="31" s="1" customFormat="1" ht="22" customHeight="1" spans="1:9">
      <c r="A31" s="9" t="s">
        <v>40</v>
      </c>
      <c r="B31" s="9" t="s">
        <v>11</v>
      </c>
      <c r="C31" s="9" t="s">
        <v>12</v>
      </c>
      <c r="D31" s="10">
        <v>67</v>
      </c>
      <c r="E31" s="11">
        <f t="shared" si="0"/>
        <v>26.8</v>
      </c>
      <c r="F31" s="8">
        <v>76.82</v>
      </c>
      <c r="G31" s="11">
        <f t="shared" si="1"/>
        <v>46.092</v>
      </c>
      <c r="H31" s="11">
        <f t="shared" si="2"/>
        <v>72.892</v>
      </c>
      <c r="I31" s="12"/>
    </row>
    <row r="32" s="1" customFormat="1" ht="22" customHeight="1" spans="1:9">
      <c r="A32" s="9" t="s">
        <v>41</v>
      </c>
      <c r="B32" s="9" t="s">
        <v>11</v>
      </c>
      <c r="C32" s="9" t="s">
        <v>12</v>
      </c>
      <c r="D32" s="10">
        <v>70.1</v>
      </c>
      <c r="E32" s="11">
        <f t="shared" si="0"/>
        <v>28.04</v>
      </c>
      <c r="F32" s="8">
        <v>78.88</v>
      </c>
      <c r="G32" s="11">
        <f t="shared" si="1"/>
        <v>47.328</v>
      </c>
      <c r="H32" s="11">
        <f t="shared" si="2"/>
        <v>75.368</v>
      </c>
      <c r="I32" s="12"/>
    </row>
    <row r="33" s="1" customFormat="1" ht="22" customHeight="1" spans="1:9">
      <c r="A33" s="9" t="s">
        <v>42</v>
      </c>
      <c r="B33" s="9" t="s">
        <v>11</v>
      </c>
      <c r="C33" s="9" t="s">
        <v>43</v>
      </c>
      <c r="D33" s="10">
        <v>55.3</v>
      </c>
      <c r="E33" s="11">
        <f t="shared" si="0"/>
        <v>22.12</v>
      </c>
      <c r="F33" s="8">
        <v>80.84</v>
      </c>
      <c r="G33" s="11">
        <f t="shared" si="1"/>
        <v>48.504</v>
      </c>
      <c r="H33" s="11">
        <f t="shared" si="2"/>
        <v>70.624</v>
      </c>
      <c r="I33" s="13"/>
    </row>
    <row r="34" s="1" customFormat="1" ht="22" customHeight="1" spans="1:9">
      <c r="A34" s="9" t="s">
        <v>44</v>
      </c>
      <c r="B34" s="9" t="s">
        <v>11</v>
      </c>
      <c r="C34" s="9" t="s">
        <v>43</v>
      </c>
      <c r="D34" s="10">
        <v>72.6</v>
      </c>
      <c r="E34" s="11">
        <f t="shared" si="0"/>
        <v>29.04</v>
      </c>
      <c r="F34" s="8">
        <v>81.72</v>
      </c>
      <c r="G34" s="11">
        <f t="shared" si="1"/>
        <v>49.032</v>
      </c>
      <c r="H34" s="11">
        <f t="shared" si="2"/>
        <v>78.072</v>
      </c>
      <c r="I34" s="13"/>
    </row>
    <row r="35" s="1" customFormat="1" ht="22" customHeight="1" spans="1:9">
      <c r="A35" s="9" t="s">
        <v>45</v>
      </c>
      <c r="B35" s="9" t="s">
        <v>11</v>
      </c>
      <c r="C35" s="9" t="s">
        <v>43</v>
      </c>
      <c r="D35" s="10">
        <v>57.5</v>
      </c>
      <c r="E35" s="11">
        <f t="shared" si="0"/>
        <v>23</v>
      </c>
      <c r="F35" s="8">
        <v>83.82</v>
      </c>
      <c r="G35" s="11">
        <f t="shared" si="1"/>
        <v>50.292</v>
      </c>
      <c r="H35" s="11">
        <f t="shared" si="2"/>
        <v>73.292</v>
      </c>
      <c r="I35" s="13"/>
    </row>
    <row r="36" s="1" customFormat="1" ht="22" customHeight="1" spans="1:9">
      <c r="A36" s="9" t="s">
        <v>46</v>
      </c>
      <c r="B36" s="9" t="s">
        <v>11</v>
      </c>
      <c r="C36" s="9" t="s">
        <v>43</v>
      </c>
      <c r="D36" s="10">
        <v>68.5</v>
      </c>
      <c r="E36" s="11">
        <f t="shared" si="0"/>
        <v>27.4</v>
      </c>
      <c r="F36" s="8">
        <v>81.28</v>
      </c>
      <c r="G36" s="11">
        <f t="shared" si="1"/>
        <v>48.768</v>
      </c>
      <c r="H36" s="11">
        <f t="shared" si="2"/>
        <v>76.168</v>
      </c>
      <c r="I36" s="13"/>
    </row>
    <row r="37" s="1" customFormat="1" ht="22" customHeight="1" spans="1:9">
      <c r="A37" s="9" t="s">
        <v>47</v>
      </c>
      <c r="B37" s="9" t="s">
        <v>48</v>
      </c>
      <c r="C37" s="9" t="s">
        <v>43</v>
      </c>
      <c r="D37" s="10">
        <v>68.3</v>
      </c>
      <c r="E37" s="11">
        <f t="shared" si="0"/>
        <v>27.32</v>
      </c>
      <c r="F37" s="8">
        <v>79.52</v>
      </c>
      <c r="G37" s="11">
        <f t="shared" si="1"/>
        <v>47.712</v>
      </c>
      <c r="H37" s="11">
        <f t="shared" si="2"/>
        <v>75.032</v>
      </c>
      <c r="I37" s="13"/>
    </row>
    <row r="38" s="1" customFormat="1" ht="22" customHeight="1" spans="1:9">
      <c r="A38" s="9" t="s">
        <v>49</v>
      </c>
      <c r="B38" s="9" t="s">
        <v>11</v>
      </c>
      <c r="C38" s="9" t="s">
        <v>43</v>
      </c>
      <c r="D38" s="10">
        <v>72.7</v>
      </c>
      <c r="E38" s="11">
        <f t="shared" si="0"/>
        <v>29.08</v>
      </c>
      <c r="F38" s="8">
        <v>80.5</v>
      </c>
      <c r="G38" s="11">
        <f t="shared" si="1"/>
        <v>48.3</v>
      </c>
      <c r="H38" s="11">
        <f t="shared" si="2"/>
        <v>77.38</v>
      </c>
      <c r="I38" s="13"/>
    </row>
    <row r="39" s="1" customFormat="1" ht="22" customHeight="1" spans="1:9">
      <c r="A39" s="9" t="s">
        <v>50</v>
      </c>
      <c r="B39" s="9" t="s">
        <v>11</v>
      </c>
      <c r="C39" s="9" t="s">
        <v>43</v>
      </c>
      <c r="D39" s="10">
        <v>67</v>
      </c>
      <c r="E39" s="11">
        <f t="shared" si="0"/>
        <v>26.8</v>
      </c>
      <c r="F39" s="8">
        <v>81.52</v>
      </c>
      <c r="G39" s="11">
        <f t="shared" si="1"/>
        <v>48.912</v>
      </c>
      <c r="H39" s="11">
        <f t="shared" si="2"/>
        <v>75.712</v>
      </c>
      <c r="I39" s="13"/>
    </row>
    <row r="40" s="1" customFormat="1" ht="22" customHeight="1" spans="1:9">
      <c r="A40" s="9" t="s">
        <v>51</v>
      </c>
      <c r="B40" s="9" t="s">
        <v>11</v>
      </c>
      <c r="C40" s="9" t="s">
        <v>43</v>
      </c>
      <c r="D40" s="10">
        <v>64.3</v>
      </c>
      <c r="E40" s="11">
        <f t="shared" si="0"/>
        <v>25.72</v>
      </c>
      <c r="F40" s="8">
        <v>72.68</v>
      </c>
      <c r="G40" s="11">
        <f t="shared" si="1"/>
        <v>43.608</v>
      </c>
      <c r="H40" s="11">
        <f t="shared" si="2"/>
        <v>69.328</v>
      </c>
      <c r="I40" s="13"/>
    </row>
    <row r="41" s="1" customFormat="1" ht="22" customHeight="1" spans="1:9">
      <c r="A41" s="9" t="s">
        <v>52</v>
      </c>
      <c r="B41" s="9" t="s">
        <v>11</v>
      </c>
      <c r="C41" s="9" t="s">
        <v>43</v>
      </c>
      <c r="D41" s="10">
        <v>63</v>
      </c>
      <c r="E41" s="11">
        <f t="shared" si="0"/>
        <v>25.2</v>
      </c>
      <c r="F41" s="8">
        <v>82.28</v>
      </c>
      <c r="G41" s="11">
        <f t="shared" si="1"/>
        <v>49.368</v>
      </c>
      <c r="H41" s="11">
        <f t="shared" si="2"/>
        <v>74.568</v>
      </c>
      <c r="I41" s="13"/>
    </row>
    <row r="42" s="1" customFormat="1" ht="22" customHeight="1" spans="1:9">
      <c r="A42" s="9" t="s">
        <v>53</v>
      </c>
      <c r="B42" s="9" t="s">
        <v>11</v>
      </c>
      <c r="C42" s="9" t="s">
        <v>43</v>
      </c>
      <c r="D42" s="10">
        <v>62.7</v>
      </c>
      <c r="E42" s="11">
        <f t="shared" si="0"/>
        <v>25.08</v>
      </c>
      <c r="F42" s="8">
        <v>77.26</v>
      </c>
      <c r="G42" s="11">
        <f t="shared" si="1"/>
        <v>46.356</v>
      </c>
      <c r="H42" s="11">
        <f t="shared" si="2"/>
        <v>71.436</v>
      </c>
      <c r="I42" s="13"/>
    </row>
    <row r="43" s="1" customFormat="1" ht="22" customHeight="1" spans="1:9">
      <c r="A43" s="9" t="s">
        <v>54</v>
      </c>
      <c r="B43" s="9" t="s">
        <v>11</v>
      </c>
      <c r="C43" s="9" t="s">
        <v>43</v>
      </c>
      <c r="D43" s="10">
        <v>67.9</v>
      </c>
      <c r="E43" s="11">
        <f t="shared" si="0"/>
        <v>27.16</v>
      </c>
      <c r="F43" s="8">
        <v>80.52</v>
      </c>
      <c r="G43" s="11">
        <f t="shared" si="1"/>
        <v>48.312</v>
      </c>
      <c r="H43" s="11">
        <f t="shared" si="2"/>
        <v>75.472</v>
      </c>
      <c r="I43" s="13"/>
    </row>
    <row r="44" s="1" customFormat="1" ht="22" customHeight="1" spans="1:9">
      <c r="A44" s="9" t="s">
        <v>55</v>
      </c>
      <c r="B44" s="9" t="s">
        <v>11</v>
      </c>
      <c r="C44" s="9" t="s">
        <v>43</v>
      </c>
      <c r="D44" s="10">
        <v>65.4</v>
      </c>
      <c r="E44" s="11">
        <f t="shared" si="0"/>
        <v>26.16</v>
      </c>
      <c r="F44" s="8">
        <v>77.48</v>
      </c>
      <c r="G44" s="11">
        <f t="shared" si="1"/>
        <v>46.488</v>
      </c>
      <c r="H44" s="11">
        <f t="shared" si="2"/>
        <v>72.648</v>
      </c>
      <c r="I44" s="13"/>
    </row>
    <row r="45" s="1" customFormat="1" ht="22" customHeight="1" spans="1:9">
      <c r="A45" s="9" t="s">
        <v>56</v>
      </c>
      <c r="B45" s="9" t="s">
        <v>11</v>
      </c>
      <c r="C45" s="9" t="s">
        <v>43</v>
      </c>
      <c r="D45" s="10">
        <v>65.2</v>
      </c>
      <c r="E45" s="11">
        <f t="shared" si="0"/>
        <v>26.08</v>
      </c>
      <c r="F45" s="8">
        <v>82.52</v>
      </c>
      <c r="G45" s="11">
        <f t="shared" si="1"/>
        <v>49.512</v>
      </c>
      <c r="H45" s="11">
        <f t="shared" si="2"/>
        <v>75.592</v>
      </c>
      <c r="I45" s="13"/>
    </row>
    <row r="46" s="1" customFormat="1" ht="22" customHeight="1" spans="1:9">
      <c r="A46" s="9" t="s">
        <v>57</v>
      </c>
      <c r="B46" s="9" t="s">
        <v>11</v>
      </c>
      <c r="C46" s="9" t="s">
        <v>43</v>
      </c>
      <c r="D46" s="10">
        <v>58.2</v>
      </c>
      <c r="E46" s="11">
        <f t="shared" si="0"/>
        <v>23.28</v>
      </c>
      <c r="F46" s="8">
        <v>77.14</v>
      </c>
      <c r="G46" s="11">
        <f t="shared" si="1"/>
        <v>46.284</v>
      </c>
      <c r="H46" s="11">
        <f t="shared" si="2"/>
        <v>69.564</v>
      </c>
      <c r="I46" s="13"/>
    </row>
    <row r="47" s="1" customFormat="1" ht="22" customHeight="1" spans="1:9">
      <c r="A47" s="9" t="s">
        <v>58</v>
      </c>
      <c r="B47" s="9" t="s">
        <v>11</v>
      </c>
      <c r="C47" s="9" t="s">
        <v>43</v>
      </c>
      <c r="D47" s="10">
        <v>54.3</v>
      </c>
      <c r="E47" s="11">
        <f t="shared" si="0"/>
        <v>21.72</v>
      </c>
      <c r="F47" s="8">
        <v>79.36</v>
      </c>
      <c r="G47" s="11">
        <f t="shared" si="1"/>
        <v>47.616</v>
      </c>
      <c r="H47" s="11">
        <f t="shared" si="2"/>
        <v>69.336</v>
      </c>
      <c r="I47" s="13"/>
    </row>
    <row r="48" s="1" customFormat="1" ht="22" customHeight="1" spans="1:9">
      <c r="A48" s="9" t="s">
        <v>59</v>
      </c>
      <c r="B48" s="9" t="s">
        <v>11</v>
      </c>
      <c r="C48" s="9" t="s">
        <v>43</v>
      </c>
      <c r="D48" s="10">
        <v>68.7</v>
      </c>
      <c r="E48" s="11">
        <f t="shared" si="0"/>
        <v>27.48</v>
      </c>
      <c r="F48" s="8">
        <v>77.46</v>
      </c>
      <c r="G48" s="11">
        <f t="shared" si="1"/>
        <v>46.476</v>
      </c>
      <c r="H48" s="11">
        <f t="shared" si="2"/>
        <v>73.956</v>
      </c>
      <c r="I48" s="13"/>
    </row>
    <row r="49" s="1" customFormat="1" ht="22" customHeight="1" spans="1:9">
      <c r="A49" s="9" t="s">
        <v>60</v>
      </c>
      <c r="B49" s="9" t="s">
        <v>11</v>
      </c>
      <c r="C49" s="9" t="s">
        <v>43</v>
      </c>
      <c r="D49" s="10">
        <v>67.8</v>
      </c>
      <c r="E49" s="11">
        <f t="shared" si="0"/>
        <v>27.12</v>
      </c>
      <c r="F49" s="8">
        <v>83.84</v>
      </c>
      <c r="G49" s="11">
        <f t="shared" si="1"/>
        <v>50.304</v>
      </c>
      <c r="H49" s="11">
        <f t="shared" si="2"/>
        <v>77.424</v>
      </c>
      <c r="I49" s="13"/>
    </row>
    <row r="50" s="1" customFormat="1" ht="22" customHeight="1" spans="1:9">
      <c r="A50" s="9" t="s">
        <v>61</v>
      </c>
      <c r="B50" s="9" t="s">
        <v>11</v>
      </c>
      <c r="C50" s="9" t="s">
        <v>43</v>
      </c>
      <c r="D50" s="10">
        <v>67.5</v>
      </c>
      <c r="E50" s="11">
        <f t="shared" si="0"/>
        <v>27</v>
      </c>
      <c r="F50" s="8">
        <v>79.72</v>
      </c>
      <c r="G50" s="11">
        <f t="shared" si="1"/>
        <v>47.832</v>
      </c>
      <c r="H50" s="11">
        <f t="shared" si="2"/>
        <v>74.832</v>
      </c>
      <c r="I50" s="13"/>
    </row>
    <row r="51" s="1" customFormat="1" ht="22" customHeight="1" spans="1:9">
      <c r="A51" s="9" t="s">
        <v>62</v>
      </c>
      <c r="B51" s="9" t="s">
        <v>48</v>
      </c>
      <c r="C51" s="9" t="s">
        <v>43</v>
      </c>
      <c r="D51" s="10">
        <v>65.7</v>
      </c>
      <c r="E51" s="11">
        <f t="shared" si="0"/>
        <v>26.28</v>
      </c>
      <c r="F51" s="8">
        <v>84.58</v>
      </c>
      <c r="G51" s="11">
        <f t="shared" si="1"/>
        <v>50.748</v>
      </c>
      <c r="H51" s="11">
        <f t="shared" si="2"/>
        <v>77.028</v>
      </c>
      <c r="I51" s="13"/>
    </row>
    <row r="52" s="1" customFormat="1" ht="22" customHeight="1" spans="1:9">
      <c r="A52" s="9" t="s">
        <v>63</v>
      </c>
      <c r="B52" s="9" t="s">
        <v>11</v>
      </c>
      <c r="C52" s="9" t="s">
        <v>43</v>
      </c>
      <c r="D52" s="10">
        <v>65.3</v>
      </c>
      <c r="E52" s="11">
        <f t="shared" si="0"/>
        <v>26.12</v>
      </c>
      <c r="F52" s="8">
        <v>74</v>
      </c>
      <c r="G52" s="11">
        <f t="shared" si="1"/>
        <v>44.4</v>
      </c>
      <c r="H52" s="11">
        <f t="shared" si="2"/>
        <v>70.52</v>
      </c>
      <c r="I52" s="13"/>
    </row>
    <row r="53" s="1" customFormat="1" ht="22" customHeight="1" spans="1:9">
      <c r="A53" s="9" t="s">
        <v>64</v>
      </c>
      <c r="B53" s="9" t="s">
        <v>11</v>
      </c>
      <c r="C53" s="9" t="s">
        <v>43</v>
      </c>
      <c r="D53" s="10">
        <v>64.5</v>
      </c>
      <c r="E53" s="11">
        <f t="shared" si="0"/>
        <v>25.8</v>
      </c>
      <c r="F53" s="8">
        <v>79.56</v>
      </c>
      <c r="G53" s="11">
        <f t="shared" si="1"/>
        <v>47.736</v>
      </c>
      <c r="H53" s="11">
        <f t="shared" si="2"/>
        <v>73.536</v>
      </c>
      <c r="I53" s="13"/>
    </row>
    <row r="54" s="1" customFormat="1" ht="22" customHeight="1" spans="1:9">
      <c r="A54" s="9" t="s">
        <v>65</v>
      </c>
      <c r="B54" s="9" t="s">
        <v>11</v>
      </c>
      <c r="C54" s="9" t="s">
        <v>43</v>
      </c>
      <c r="D54" s="10">
        <v>57.6</v>
      </c>
      <c r="E54" s="11">
        <f t="shared" si="0"/>
        <v>23.04</v>
      </c>
      <c r="F54" s="8">
        <v>80.56</v>
      </c>
      <c r="G54" s="11">
        <f t="shared" si="1"/>
        <v>48.336</v>
      </c>
      <c r="H54" s="11">
        <f t="shared" si="2"/>
        <v>71.376</v>
      </c>
      <c r="I54" s="13"/>
    </row>
    <row r="55" s="1" customFormat="1" ht="22" customHeight="1" spans="1:9">
      <c r="A55" s="9" t="s">
        <v>66</v>
      </c>
      <c r="B55" s="9" t="s">
        <v>11</v>
      </c>
      <c r="C55" s="9" t="s">
        <v>43</v>
      </c>
      <c r="D55" s="10">
        <v>58.1</v>
      </c>
      <c r="E55" s="11">
        <f t="shared" si="0"/>
        <v>23.24</v>
      </c>
      <c r="F55" s="8">
        <v>79.86</v>
      </c>
      <c r="G55" s="11">
        <f t="shared" si="1"/>
        <v>47.916</v>
      </c>
      <c r="H55" s="11">
        <f t="shared" si="2"/>
        <v>71.156</v>
      </c>
      <c r="I55" s="13"/>
    </row>
    <row r="56" s="1" customFormat="1" ht="22" customHeight="1" spans="1:9">
      <c r="A56" s="9" t="s">
        <v>67</v>
      </c>
      <c r="B56" s="10" t="s">
        <v>11</v>
      </c>
      <c r="C56" s="10" t="s">
        <v>68</v>
      </c>
      <c r="D56" s="10">
        <v>65.6</v>
      </c>
      <c r="E56" s="11">
        <f t="shared" si="0"/>
        <v>26.24</v>
      </c>
      <c r="F56" s="8">
        <v>75.76</v>
      </c>
      <c r="G56" s="11">
        <f t="shared" si="1"/>
        <v>45.456</v>
      </c>
      <c r="H56" s="11">
        <f t="shared" si="2"/>
        <v>71.696</v>
      </c>
      <c r="I56" s="13"/>
    </row>
    <row r="57" s="1" customFormat="1" ht="22" customHeight="1" spans="1:9">
      <c r="A57" s="9" t="s">
        <v>69</v>
      </c>
      <c r="B57" s="10" t="s">
        <v>11</v>
      </c>
      <c r="C57" s="10" t="s">
        <v>68</v>
      </c>
      <c r="D57" s="10">
        <v>65.5</v>
      </c>
      <c r="E57" s="11">
        <f t="shared" si="0"/>
        <v>26.2</v>
      </c>
      <c r="F57" s="8">
        <v>73.96</v>
      </c>
      <c r="G57" s="11">
        <f t="shared" si="1"/>
        <v>44.376</v>
      </c>
      <c r="H57" s="11">
        <f t="shared" si="2"/>
        <v>70.576</v>
      </c>
      <c r="I57" s="13"/>
    </row>
    <row r="58" s="1" customFormat="1" ht="22" customHeight="1" spans="1:9">
      <c r="A58" s="9" t="s">
        <v>70</v>
      </c>
      <c r="B58" s="10" t="s">
        <v>11</v>
      </c>
      <c r="C58" s="10" t="s">
        <v>68</v>
      </c>
      <c r="D58" s="10">
        <v>65.5</v>
      </c>
      <c r="E58" s="11">
        <f t="shared" si="0"/>
        <v>26.2</v>
      </c>
      <c r="F58" s="8">
        <v>85.68</v>
      </c>
      <c r="G58" s="11">
        <f t="shared" si="1"/>
        <v>51.408</v>
      </c>
      <c r="H58" s="11">
        <f t="shared" si="2"/>
        <v>77.608</v>
      </c>
      <c r="I58" s="13"/>
    </row>
    <row r="59" s="1" customFormat="1" ht="22" customHeight="1" spans="1:9">
      <c r="A59" s="9" t="s">
        <v>71</v>
      </c>
      <c r="B59" s="10" t="s">
        <v>11</v>
      </c>
      <c r="C59" s="10" t="s">
        <v>68</v>
      </c>
      <c r="D59" s="10">
        <v>55.9</v>
      </c>
      <c r="E59" s="11">
        <f t="shared" si="0"/>
        <v>22.36</v>
      </c>
      <c r="F59" s="8">
        <v>68.66</v>
      </c>
      <c r="G59" s="11">
        <f t="shared" si="1"/>
        <v>41.196</v>
      </c>
      <c r="H59" s="11">
        <f t="shared" si="2"/>
        <v>63.556</v>
      </c>
      <c r="I59" s="13"/>
    </row>
    <row r="60" s="1" customFormat="1" ht="22" customHeight="1" spans="1:9">
      <c r="A60" s="9" t="s">
        <v>72</v>
      </c>
      <c r="B60" s="10" t="s">
        <v>11</v>
      </c>
      <c r="C60" s="10" t="s">
        <v>68</v>
      </c>
      <c r="D60" s="10">
        <v>62.4</v>
      </c>
      <c r="E60" s="11">
        <f t="shared" si="0"/>
        <v>24.96</v>
      </c>
      <c r="F60" s="8">
        <v>76.9</v>
      </c>
      <c r="G60" s="11">
        <f t="shared" si="1"/>
        <v>46.14</v>
      </c>
      <c r="H60" s="11">
        <f t="shared" si="2"/>
        <v>71.1</v>
      </c>
      <c r="I60" s="13"/>
    </row>
    <row r="61" s="1" customFormat="1" ht="22" customHeight="1" spans="1:9">
      <c r="A61" s="9" t="s">
        <v>73</v>
      </c>
      <c r="B61" s="10" t="s">
        <v>11</v>
      </c>
      <c r="C61" s="10" t="s">
        <v>68</v>
      </c>
      <c r="D61" s="10">
        <v>63.6</v>
      </c>
      <c r="E61" s="11">
        <f t="shared" si="0"/>
        <v>25.44</v>
      </c>
      <c r="F61" s="8">
        <v>72.84</v>
      </c>
      <c r="G61" s="11">
        <f t="shared" si="1"/>
        <v>43.704</v>
      </c>
      <c r="H61" s="11">
        <f t="shared" si="2"/>
        <v>69.144</v>
      </c>
      <c r="I61" s="13"/>
    </row>
    <row r="62" s="1" customFormat="1" ht="22" customHeight="1" spans="1:9">
      <c r="A62" s="9" t="s">
        <v>74</v>
      </c>
      <c r="B62" s="10" t="s">
        <v>11</v>
      </c>
      <c r="C62" s="10" t="s">
        <v>68</v>
      </c>
      <c r="D62" s="10">
        <v>67.6</v>
      </c>
      <c r="E62" s="11">
        <f t="shared" si="0"/>
        <v>27.04</v>
      </c>
      <c r="F62" s="8">
        <v>83.04</v>
      </c>
      <c r="G62" s="11">
        <f t="shared" si="1"/>
        <v>49.824</v>
      </c>
      <c r="H62" s="11">
        <f t="shared" si="2"/>
        <v>76.864</v>
      </c>
      <c r="I62" s="13"/>
    </row>
    <row r="63" s="1" customFormat="1" ht="22" customHeight="1" spans="1:9">
      <c r="A63" s="9" t="s">
        <v>75</v>
      </c>
      <c r="B63" s="10" t="s">
        <v>11</v>
      </c>
      <c r="C63" s="10" t="s">
        <v>68</v>
      </c>
      <c r="D63" s="10">
        <v>74.3</v>
      </c>
      <c r="E63" s="11">
        <f t="shared" si="0"/>
        <v>29.72</v>
      </c>
      <c r="F63" s="8">
        <v>83.84</v>
      </c>
      <c r="G63" s="11">
        <f t="shared" si="1"/>
        <v>50.304</v>
      </c>
      <c r="H63" s="11">
        <f t="shared" si="2"/>
        <v>80.024</v>
      </c>
      <c r="I63" s="13"/>
    </row>
    <row r="64" s="1" customFormat="1" ht="22" customHeight="1" spans="1:9">
      <c r="A64" s="9" t="s">
        <v>76</v>
      </c>
      <c r="B64" s="10" t="s">
        <v>11</v>
      </c>
      <c r="C64" s="10" t="s">
        <v>68</v>
      </c>
      <c r="D64" s="10">
        <v>62.5</v>
      </c>
      <c r="E64" s="11">
        <f t="shared" si="0"/>
        <v>25</v>
      </c>
      <c r="F64" s="8">
        <v>72.98</v>
      </c>
      <c r="G64" s="11">
        <f t="shared" si="1"/>
        <v>43.788</v>
      </c>
      <c r="H64" s="11">
        <f t="shared" si="2"/>
        <v>68.788</v>
      </c>
      <c r="I64" s="13"/>
    </row>
    <row r="65" s="1" customFormat="1" ht="22" customHeight="1" spans="1:9">
      <c r="A65" s="9" t="s">
        <v>77</v>
      </c>
      <c r="B65" s="10" t="s">
        <v>11</v>
      </c>
      <c r="C65" s="10" t="s">
        <v>68</v>
      </c>
      <c r="D65" s="10">
        <v>73.1</v>
      </c>
      <c r="E65" s="11">
        <f t="shared" si="0"/>
        <v>29.24</v>
      </c>
      <c r="F65" s="8">
        <v>73.28</v>
      </c>
      <c r="G65" s="11">
        <f t="shared" si="1"/>
        <v>43.968</v>
      </c>
      <c r="H65" s="11">
        <f t="shared" si="2"/>
        <v>73.208</v>
      </c>
      <c r="I65" s="13"/>
    </row>
    <row r="66" s="1" customFormat="1" ht="22" customHeight="1" spans="1:9">
      <c r="A66" s="9" t="s">
        <v>78</v>
      </c>
      <c r="B66" s="10" t="s">
        <v>11</v>
      </c>
      <c r="C66" s="10" t="s">
        <v>68</v>
      </c>
      <c r="D66" s="10">
        <v>54.9</v>
      </c>
      <c r="E66" s="11">
        <f t="shared" si="0"/>
        <v>21.96</v>
      </c>
      <c r="F66" s="8">
        <v>72.82</v>
      </c>
      <c r="G66" s="11">
        <f t="shared" si="1"/>
        <v>43.692</v>
      </c>
      <c r="H66" s="11">
        <f t="shared" si="2"/>
        <v>65.652</v>
      </c>
      <c r="I66" s="13"/>
    </row>
    <row r="67" s="1" customFormat="1" ht="22" customHeight="1" spans="1:9">
      <c r="A67" s="9" t="s">
        <v>79</v>
      </c>
      <c r="B67" s="10" t="s">
        <v>11</v>
      </c>
      <c r="C67" s="10" t="s">
        <v>68</v>
      </c>
      <c r="D67" s="10">
        <v>67.3</v>
      </c>
      <c r="E67" s="11">
        <f t="shared" ref="E67:E130" si="3">D67*0.4</f>
        <v>26.92</v>
      </c>
      <c r="F67" s="8">
        <v>73.06</v>
      </c>
      <c r="G67" s="11">
        <f t="shared" ref="G67:G99" si="4">F67*0.6</f>
        <v>43.836</v>
      </c>
      <c r="H67" s="11">
        <f t="shared" ref="H67:H99" si="5">G67+E67</f>
        <v>70.756</v>
      </c>
      <c r="I67" s="13"/>
    </row>
    <row r="68" s="1" customFormat="1" ht="22" customHeight="1" spans="1:9">
      <c r="A68" s="9" t="s">
        <v>80</v>
      </c>
      <c r="B68" s="10" t="s">
        <v>11</v>
      </c>
      <c r="C68" s="10" t="s">
        <v>68</v>
      </c>
      <c r="D68" s="10">
        <v>69.7</v>
      </c>
      <c r="E68" s="11">
        <f t="shared" si="3"/>
        <v>27.88</v>
      </c>
      <c r="F68" s="8">
        <v>73.34</v>
      </c>
      <c r="G68" s="11">
        <f t="shared" si="4"/>
        <v>44.004</v>
      </c>
      <c r="H68" s="11">
        <f t="shared" si="5"/>
        <v>71.884</v>
      </c>
      <c r="I68" s="13"/>
    </row>
    <row r="69" s="1" customFormat="1" ht="22" customHeight="1" spans="1:9">
      <c r="A69" s="9" t="s">
        <v>81</v>
      </c>
      <c r="B69" s="10" t="s">
        <v>11</v>
      </c>
      <c r="C69" s="10" t="s">
        <v>68</v>
      </c>
      <c r="D69" s="10">
        <v>62</v>
      </c>
      <c r="E69" s="11">
        <f t="shared" si="3"/>
        <v>24.8</v>
      </c>
      <c r="F69" s="8">
        <v>71.4</v>
      </c>
      <c r="G69" s="11">
        <f t="shared" si="4"/>
        <v>42.84</v>
      </c>
      <c r="H69" s="11">
        <f t="shared" si="5"/>
        <v>67.64</v>
      </c>
      <c r="I69" s="13"/>
    </row>
    <row r="70" s="1" customFormat="1" ht="22" customHeight="1" spans="1:9">
      <c r="A70" s="9" t="s">
        <v>82</v>
      </c>
      <c r="B70" s="10" t="s">
        <v>11</v>
      </c>
      <c r="C70" s="10" t="s">
        <v>68</v>
      </c>
      <c r="D70" s="10">
        <v>55.7</v>
      </c>
      <c r="E70" s="11">
        <f t="shared" si="3"/>
        <v>22.28</v>
      </c>
      <c r="F70" s="8">
        <v>73.24</v>
      </c>
      <c r="G70" s="11">
        <f t="shared" si="4"/>
        <v>43.944</v>
      </c>
      <c r="H70" s="11">
        <f t="shared" si="5"/>
        <v>66.224</v>
      </c>
      <c r="I70" s="13"/>
    </row>
    <row r="71" s="1" customFormat="1" ht="22" customHeight="1" spans="1:9">
      <c r="A71" s="9" t="s">
        <v>83</v>
      </c>
      <c r="B71" s="10" t="s">
        <v>11</v>
      </c>
      <c r="C71" s="10" t="s">
        <v>68</v>
      </c>
      <c r="D71" s="10">
        <v>64.4</v>
      </c>
      <c r="E71" s="11">
        <f t="shared" si="3"/>
        <v>25.76</v>
      </c>
      <c r="F71" s="8">
        <v>72.74</v>
      </c>
      <c r="G71" s="11">
        <f t="shared" si="4"/>
        <v>43.644</v>
      </c>
      <c r="H71" s="11">
        <f t="shared" si="5"/>
        <v>69.404</v>
      </c>
      <c r="I71" s="13"/>
    </row>
    <row r="72" s="1" customFormat="1" ht="22" customHeight="1" spans="1:9">
      <c r="A72" s="9" t="s">
        <v>84</v>
      </c>
      <c r="B72" s="10" t="s">
        <v>11</v>
      </c>
      <c r="C72" s="10" t="s">
        <v>68</v>
      </c>
      <c r="D72" s="10">
        <v>67.3</v>
      </c>
      <c r="E72" s="11">
        <f t="shared" si="3"/>
        <v>26.92</v>
      </c>
      <c r="F72" s="8">
        <v>82.18</v>
      </c>
      <c r="G72" s="11">
        <f t="shared" si="4"/>
        <v>49.308</v>
      </c>
      <c r="H72" s="11">
        <f t="shared" si="5"/>
        <v>76.228</v>
      </c>
      <c r="I72" s="13"/>
    </row>
    <row r="73" s="1" customFormat="1" ht="22" customHeight="1" spans="1:9">
      <c r="A73" s="9" t="s">
        <v>85</v>
      </c>
      <c r="B73" s="10" t="s">
        <v>11</v>
      </c>
      <c r="C73" s="10" t="s">
        <v>68</v>
      </c>
      <c r="D73" s="10">
        <v>61.1</v>
      </c>
      <c r="E73" s="11">
        <f t="shared" si="3"/>
        <v>24.44</v>
      </c>
      <c r="F73" s="8">
        <v>71.26</v>
      </c>
      <c r="G73" s="11">
        <f t="shared" si="4"/>
        <v>42.756</v>
      </c>
      <c r="H73" s="11">
        <f t="shared" si="5"/>
        <v>67.196</v>
      </c>
      <c r="I73" s="13"/>
    </row>
    <row r="74" s="1" customFormat="1" ht="22" customHeight="1" spans="1:9">
      <c r="A74" s="9" t="s">
        <v>86</v>
      </c>
      <c r="B74" s="10" t="s">
        <v>11</v>
      </c>
      <c r="C74" s="10" t="s">
        <v>68</v>
      </c>
      <c r="D74" s="10">
        <v>58.5</v>
      </c>
      <c r="E74" s="11">
        <f t="shared" si="3"/>
        <v>23.4</v>
      </c>
      <c r="F74" s="8">
        <v>83.78</v>
      </c>
      <c r="G74" s="11">
        <f t="shared" si="4"/>
        <v>50.268</v>
      </c>
      <c r="H74" s="11">
        <f t="shared" si="5"/>
        <v>73.668</v>
      </c>
      <c r="I74" s="13"/>
    </row>
    <row r="75" s="1" customFormat="1" ht="22" customHeight="1" spans="1:9">
      <c r="A75" s="9" t="s">
        <v>87</v>
      </c>
      <c r="B75" s="10" t="s">
        <v>48</v>
      </c>
      <c r="C75" s="10" t="s">
        <v>68</v>
      </c>
      <c r="D75" s="10">
        <v>64.8</v>
      </c>
      <c r="E75" s="11">
        <f t="shared" si="3"/>
        <v>25.92</v>
      </c>
      <c r="F75" s="8">
        <v>84</v>
      </c>
      <c r="G75" s="11">
        <f t="shared" si="4"/>
        <v>50.4</v>
      </c>
      <c r="H75" s="11">
        <f t="shared" si="5"/>
        <v>76.32</v>
      </c>
      <c r="I75" s="13"/>
    </row>
    <row r="76" s="1" customFormat="1" ht="22" customHeight="1" spans="1:9">
      <c r="A76" s="9" t="s">
        <v>88</v>
      </c>
      <c r="B76" s="10" t="s">
        <v>48</v>
      </c>
      <c r="C76" s="10" t="s">
        <v>68</v>
      </c>
      <c r="D76" s="10">
        <v>54.9</v>
      </c>
      <c r="E76" s="11">
        <f t="shared" si="3"/>
        <v>21.96</v>
      </c>
      <c r="F76" s="8">
        <v>78.36</v>
      </c>
      <c r="G76" s="11">
        <f t="shared" si="4"/>
        <v>47.016</v>
      </c>
      <c r="H76" s="11">
        <f t="shared" si="5"/>
        <v>68.976</v>
      </c>
      <c r="I76" s="13"/>
    </row>
    <row r="77" s="1" customFormat="1" ht="22" customHeight="1" spans="1:9">
      <c r="A77" s="9" t="s">
        <v>89</v>
      </c>
      <c r="B77" s="10" t="s">
        <v>11</v>
      </c>
      <c r="C77" s="10" t="s">
        <v>90</v>
      </c>
      <c r="D77" s="10">
        <v>64.7</v>
      </c>
      <c r="E77" s="11">
        <f t="shared" si="3"/>
        <v>25.88</v>
      </c>
      <c r="F77" s="8">
        <v>76.08</v>
      </c>
      <c r="G77" s="11">
        <f t="shared" si="4"/>
        <v>45.648</v>
      </c>
      <c r="H77" s="11">
        <f t="shared" si="5"/>
        <v>71.528</v>
      </c>
      <c r="I77" s="12"/>
    </row>
    <row r="78" s="1" customFormat="1" ht="22" customHeight="1" spans="1:9">
      <c r="A78" s="9" t="s">
        <v>91</v>
      </c>
      <c r="B78" s="10" t="s">
        <v>11</v>
      </c>
      <c r="C78" s="10" t="s">
        <v>90</v>
      </c>
      <c r="D78" s="10">
        <v>71.9</v>
      </c>
      <c r="E78" s="11">
        <f t="shared" si="3"/>
        <v>28.76</v>
      </c>
      <c r="F78" s="8">
        <v>81.06</v>
      </c>
      <c r="G78" s="11">
        <f t="shared" si="4"/>
        <v>48.636</v>
      </c>
      <c r="H78" s="11">
        <f t="shared" si="5"/>
        <v>77.396</v>
      </c>
      <c r="I78" s="12"/>
    </row>
    <row r="79" s="1" customFormat="1" ht="22" customHeight="1" spans="1:9">
      <c r="A79" s="9" t="s">
        <v>92</v>
      </c>
      <c r="B79" s="10" t="s">
        <v>11</v>
      </c>
      <c r="C79" s="10" t="s">
        <v>90</v>
      </c>
      <c r="D79" s="10">
        <v>67.7</v>
      </c>
      <c r="E79" s="11">
        <f t="shared" si="3"/>
        <v>27.08</v>
      </c>
      <c r="F79" s="8">
        <v>67.92</v>
      </c>
      <c r="G79" s="11">
        <f t="shared" si="4"/>
        <v>40.752</v>
      </c>
      <c r="H79" s="11">
        <f t="shared" si="5"/>
        <v>67.832</v>
      </c>
      <c r="I79" s="12"/>
    </row>
    <row r="80" s="1" customFormat="1" ht="22" customHeight="1" spans="1:9">
      <c r="A80" s="9" t="s">
        <v>93</v>
      </c>
      <c r="B80" s="10" t="s">
        <v>11</v>
      </c>
      <c r="C80" s="10" t="s">
        <v>90</v>
      </c>
      <c r="D80" s="10">
        <v>66.9</v>
      </c>
      <c r="E80" s="11">
        <f t="shared" si="3"/>
        <v>26.76</v>
      </c>
      <c r="F80" s="8">
        <v>76.02</v>
      </c>
      <c r="G80" s="11">
        <f t="shared" si="4"/>
        <v>45.612</v>
      </c>
      <c r="H80" s="11">
        <f t="shared" si="5"/>
        <v>72.372</v>
      </c>
      <c r="I80" s="12"/>
    </row>
    <row r="81" s="1" customFormat="1" ht="22" customHeight="1" spans="1:9">
      <c r="A81" s="9" t="s">
        <v>94</v>
      </c>
      <c r="B81" s="10" t="s">
        <v>11</v>
      </c>
      <c r="C81" s="10" t="s">
        <v>90</v>
      </c>
      <c r="D81" s="10">
        <v>66.2</v>
      </c>
      <c r="E81" s="11">
        <f t="shared" si="3"/>
        <v>26.48</v>
      </c>
      <c r="F81" s="8">
        <v>80.5</v>
      </c>
      <c r="G81" s="11">
        <f t="shared" si="4"/>
        <v>48.3</v>
      </c>
      <c r="H81" s="11">
        <f t="shared" si="5"/>
        <v>74.78</v>
      </c>
      <c r="I81" s="12"/>
    </row>
    <row r="82" s="1" customFormat="1" ht="22" customHeight="1" spans="1:9">
      <c r="A82" s="9" t="s">
        <v>95</v>
      </c>
      <c r="B82" s="10" t="s">
        <v>11</v>
      </c>
      <c r="C82" s="10" t="s">
        <v>90</v>
      </c>
      <c r="D82" s="10">
        <v>72.1</v>
      </c>
      <c r="E82" s="11">
        <f t="shared" si="3"/>
        <v>28.84</v>
      </c>
      <c r="F82" s="8">
        <v>79.9</v>
      </c>
      <c r="G82" s="11">
        <f t="shared" si="4"/>
        <v>47.94</v>
      </c>
      <c r="H82" s="11">
        <f t="shared" si="5"/>
        <v>76.78</v>
      </c>
      <c r="I82" s="12"/>
    </row>
    <row r="83" s="1" customFormat="1" ht="22" customHeight="1" spans="1:9">
      <c r="A83" s="9" t="s">
        <v>96</v>
      </c>
      <c r="B83" s="10" t="s">
        <v>48</v>
      </c>
      <c r="C83" s="10" t="s">
        <v>90</v>
      </c>
      <c r="D83" s="10">
        <v>63.2</v>
      </c>
      <c r="E83" s="11">
        <f t="shared" si="3"/>
        <v>25.28</v>
      </c>
      <c r="F83" s="8">
        <v>79.76</v>
      </c>
      <c r="G83" s="11">
        <f t="shared" si="4"/>
        <v>47.856</v>
      </c>
      <c r="H83" s="11">
        <f t="shared" si="5"/>
        <v>73.136</v>
      </c>
      <c r="I83" s="12"/>
    </row>
    <row r="84" s="1" customFormat="1" ht="22" customHeight="1" spans="1:9">
      <c r="A84" s="9" t="s">
        <v>97</v>
      </c>
      <c r="B84" s="10" t="s">
        <v>11</v>
      </c>
      <c r="C84" s="10" t="s">
        <v>90</v>
      </c>
      <c r="D84" s="10">
        <v>66.4</v>
      </c>
      <c r="E84" s="11">
        <f t="shared" si="3"/>
        <v>26.56</v>
      </c>
      <c r="F84" s="8">
        <v>76.2</v>
      </c>
      <c r="G84" s="11">
        <f t="shared" si="4"/>
        <v>45.72</v>
      </c>
      <c r="H84" s="11">
        <f t="shared" si="5"/>
        <v>72.28</v>
      </c>
      <c r="I84" s="12"/>
    </row>
    <row r="85" s="1" customFormat="1" ht="22" customHeight="1" spans="1:9">
      <c r="A85" s="9" t="s">
        <v>98</v>
      </c>
      <c r="B85" s="10" t="s">
        <v>11</v>
      </c>
      <c r="C85" s="10" t="s">
        <v>90</v>
      </c>
      <c r="D85" s="10">
        <v>63.2</v>
      </c>
      <c r="E85" s="11">
        <f t="shared" si="3"/>
        <v>25.28</v>
      </c>
      <c r="F85" s="8">
        <v>73.58</v>
      </c>
      <c r="G85" s="11">
        <f t="shared" si="4"/>
        <v>44.148</v>
      </c>
      <c r="H85" s="11">
        <f t="shared" si="5"/>
        <v>69.428</v>
      </c>
      <c r="I85" s="13"/>
    </row>
    <row r="86" s="1" customFormat="1" ht="22" customHeight="1" spans="1:9">
      <c r="A86" s="9" t="s">
        <v>99</v>
      </c>
      <c r="B86" s="10" t="s">
        <v>11</v>
      </c>
      <c r="C86" s="10" t="s">
        <v>90</v>
      </c>
      <c r="D86" s="10">
        <v>63.9</v>
      </c>
      <c r="E86" s="11">
        <f t="shared" si="3"/>
        <v>25.56</v>
      </c>
      <c r="F86" s="8">
        <v>75.82</v>
      </c>
      <c r="G86" s="11">
        <f t="shared" si="4"/>
        <v>45.492</v>
      </c>
      <c r="H86" s="11">
        <f t="shared" si="5"/>
        <v>71.052</v>
      </c>
      <c r="I86" s="12"/>
    </row>
    <row r="87" s="1" customFormat="1" ht="22" customHeight="1" spans="1:9">
      <c r="A87" s="9" t="s">
        <v>100</v>
      </c>
      <c r="B87" s="10" t="s">
        <v>11</v>
      </c>
      <c r="C87" s="10" t="s">
        <v>90</v>
      </c>
      <c r="D87" s="10">
        <v>63.8</v>
      </c>
      <c r="E87" s="11">
        <f t="shared" si="3"/>
        <v>25.52</v>
      </c>
      <c r="F87" s="8">
        <v>75.5</v>
      </c>
      <c r="G87" s="11">
        <f t="shared" si="4"/>
        <v>45.3</v>
      </c>
      <c r="H87" s="11">
        <f t="shared" si="5"/>
        <v>70.82</v>
      </c>
      <c r="I87" s="12"/>
    </row>
    <row r="88" s="1" customFormat="1" ht="22" customHeight="1" spans="1:9">
      <c r="A88" s="9" t="s">
        <v>101</v>
      </c>
      <c r="B88" s="10" t="s">
        <v>11</v>
      </c>
      <c r="C88" s="10" t="s">
        <v>90</v>
      </c>
      <c r="D88" s="10">
        <v>67.3</v>
      </c>
      <c r="E88" s="11">
        <f t="shared" si="3"/>
        <v>26.92</v>
      </c>
      <c r="F88" s="8">
        <v>73.48</v>
      </c>
      <c r="G88" s="11">
        <f t="shared" si="4"/>
        <v>44.088</v>
      </c>
      <c r="H88" s="11">
        <f t="shared" si="5"/>
        <v>71.008</v>
      </c>
      <c r="I88" s="12"/>
    </row>
    <row r="89" s="1" customFormat="1" ht="22" customHeight="1" spans="1:9">
      <c r="A89" s="9" t="s">
        <v>102</v>
      </c>
      <c r="B89" s="10" t="s">
        <v>11</v>
      </c>
      <c r="C89" s="10" t="s">
        <v>90</v>
      </c>
      <c r="D89" s="10">
        <v>72.4</v>
      </c>
      <c r="E89" s="11">
        <f t="shared" si="3"/>
        <v>28.96</v>
      </c>
      <c r="F89" s="8">
        <v>84.04</v>
      </c>
      <c r="G89" s="11">
        <f t="shared" si="4"/>
        <v>50.424</v>
      </c>
      <c r="H89" s="11">
        <f t="shared" si="5"/>
        <v>79.384</v>
      </c>
      <c r="I89" s="12"/>
    </row>
    <row r="90" s="1" customFormat="1" ht="22" customHeight="1" spans="1:9">
      <c r="A90" s="9" t="s">
        <v>103</v>
      </c>
      <c r="B90" s="10" t="s">
        <v>11</v>
      </c>
      <c r="C90" s="10" t="s">
        <v>90</v>
      </c>
      <c r="D90" s="10">
        <v>68.9</v>
      </c>
      <c r="E90" s="11">
        <f t="shared" si="3"/>
        <v>27.56</v>
      </c>
      <c r="F90" s="8">
        <v>80.5</v>
      </c>
      <c r="G90" s="11">
        <f t="shared" si="4"/>
        <v>48.3</v>
      </c>
      <c r="H90" s="11">
        <f t="shared" si="5"/>
        <v>75.86</v>
      </c>
      <c r="I90" s="12"/>
    </row>
    <row r="91" s="1" customFormat="1" ht="22" customHeight="1" spans="1:9">
      <c r="A91" s="9" t="s">
        <v>104</v>
      </c>
      <c r="B91" s="10" t="s">
        <v>11</v>
      </c>
      <c r="C91" s="10" t="s">
        <v>90</v>
      </c>
      <c r="D91" s="10">
        <v>67.8</v>
      </c>
      <c r="E91" s="11">
        <f t="shared" si="3"/>
        <v>27.12</v>
      </c>
      <c r="F91" s="8">
        <v>82.06</v>
      </c>
      <c r="G91" s="11">
        <f t="shared" si="4"/>
        <v>49.236</v>
      </c>
      <c r="H91" s="11">
        <f t="shared" si="5"/>
        <v>76.356</v>
      </c>
      <c r="I91" s="12"/>
    </row>
    <row r="92" s="1" customFormat="1" ht="22" customHeight="1" spans="1:9">
      <c r="A92" s="9" t="s">
        <v>105</v>
      </c>
      <c r="B92" s="10" t="s">
        <v>11</v>
      </c>
      <c r="C92" s="10" t="s">
        <v>90</v>
      </c>
      <c r="D92" s="10">
        <v>66</v>
      </c>
      <c r="E92" s="11">
        <f t="shared" si="3"/>
        <v>26.4</v>
      </c>
      <c r="F92" s="8">
        <v>82.4</v>
      </c>
      <c r="G92" s="11">
        <f t="shared" si="4"/>
        <v>49.44</v>
      </c>
      <c r="H92" s="11">
        <f t="shared" si="5"/>
        <v>75.84</v>
      </c>
      <c r="I92" s="12"/>
    </row>
    <row r="93" s="1" customFormat="1" ht="22" customHeight="1" spans="1:9">
      <c r="A93" s="9" t="s">
        <v>106</v>
      </c>
      <c r="B93" s="10" t="s">
        <v>11</v>
      </c>
      <c r="C93" s="10" t="s">
        <v>90</v>
      </c>
      <c r="D93" s="10">
        <v>70.8</v>
      </c>
      <c r="E93" s="11">
        <f t="shared" si="3"/>
        <v>28.32</v>
      </c>
      <c r="F93" s="8">
        <v>79.64</v>
      </c>
      <c r="G93" s="11">
        <f t="shared" si="4"/>
        <v>47.784</v>
      </c>
      <c r="H93" s="11">
        <f t="shared" si="5"/>
        <v>76.104</v>
      </c>
      <c r="I93" s="12"/>
    </row>
    <row r="94" s="1" customFormat="1" ht="22" customHeight="1" spans="1:9">
      <c r="A94" s="9" t="s">
        <v>107</v>
      </c>
      <c r="B94" s="10" t="s">
        <v>11</v>
      </c>
      <c r="C94" s="10" t="s">
        <v>90</v>
      </c>
      <c r="D94" s="10">
        <v>67.6</v>
      </c>
      <c r="E94" s="11">
        <f t="shared" si="3"/>
        <v>27.04</v>
      </c>
      <c r="F94" s="8">
        <v>73.04</v>
      </c>
      <c r="G94" s="11">
        <f t="shared" si="4"/>
        <v>43.824</v>
      </c>
      <c r="H94" s="11">
        <f t="shared" si="5"/>
        <v>70.864</v>
      </c>
      <c r="I94" s="12"/>
    </row>
    <row r="95" s="1" customFormat="1" ht="22" customHeight="1" spans="1:9">
      <c r="A95" s="9" t="s">
        <v>108</v>
      </c>
      <c r="B95" s="10" t="s">
        <v>11</v>
      </c>
      <c r="C95" s="10" t="s">
        <v>90</v>
      </c>
      <c r="D95" s="10">
        <v>71.9</v>
      </c>
      <c r="E95" s="11">
        <f t="shared" si="3"/>
        <v>28.76</v>
      </c>
      <c r="F95" s="8">
        <v>82.42</v>
      </c>
      <c r="G95" s="11">
        <f t="shared" si="4"/>
        <v>49.452</v>
      </c>
      <c r="H95" s="11">
        <f t="shared" si="5"/>
        <v>78.212</v>
      </c>
      <c r="I95" s="12"/>
    </row>
    <row r="96" s="1" customFormat="1" ht="22" customHeight="1" spans="1:9">
      <c r="A96" s="9" t="s">
        <v>109</v>
      </c>
      <c r="B96" s="10" t="s">
        <v>11</v>
      </c>
      <c r="C96" s="10" t="s">
        <v>90</v>
      </c>
      <c r="D96" s="10">
        <v>69.4</v>
      </c>
      <c r="E96" s="11">
        <f t="shared" si="3"/>
        <v>27.76</v>
      </c>
      <c r="F96" s="8">
        <v>81.26</v>
      </c>
      <c r="G96" s="11">
        <f t="shared" si="4"/>
        <v>48.756</v>
      </c>
      <c r="H96" s="11">
        <f t="shared" si="5"/>
        <v>76.516</v>
      </c>
      <c r="I96" s="12"/>
    </row>
    <row r="97" s="1" customFormat="1" ht="22" customHeight="1" spans="1:9">
      <c r="A97" s="9" t="s">
        <v>110</v>
      </c>
      <c r="B97" s="10" t="s">
        <v>11</v>
      </c>
      <c r="C97" s="10" t="s">
        <v>90</v>
      </c>
      <c r="D97" s="10">
        <v>65</v>
      </c>
      <c r="E97" s="11">
        <f t="shared" si="3"/>
        <v>26</v>
      </c>
      <c r="F97" s="8">
        <v>78.3</v>
      </c>
      <c r="G97" s="11">
        <f t="shared" si="4"/>
        <v>46.98</v>
      </c>
      <c r="H97" s="11">
        <f t="shared" si="5"/>
        <v>72.98</v>
      </c>
      <c r="I97" s="12"/>
    </row>
    <row r="98" s="1" customFormat="1" ht="22" customHeight="1" spans="1:9">
      <c r="A98" s="9" t="s">
        <v>111</v>
      </c>
      <c r="B98" s="10" t="s">
        <v>11</v>
      </c>
      <c r="C98" s="10" t="s">
        <v>90</v>
      </c>
      <c r="D98" s="10">
        <v>73.2</v>
      </c>
      <c r="E98" s="11">
        <f t="shared" si="3"/>
        <v>29.28</v>
      </c>
      <c r="F98" s="8">
        <v>78.14</v>
      </c>
      <c r="G98" s="11">
        <f t="shared" si="4"/>
        <v>46.884</v>
      </c>
      <c r="H98" s="11">
        <f t="shared" si="5"/>
        <v>76.164</v>
      </c>
      <c r="I98" s="12"/>
    </row>
    <row r="99" s="1" customFormat="1" ht="22" customHeight="1" spans="1:9">
      <c r="A99" s="9" t="s">
        <v>112</v>
      </c>
      <c r="B99" s="10" t="s">
        <v>11</v>
      </c>
      <c r="C99" s="10" t="s">
        <v>90</v>
      </c>
      <c r="D99" s="10">
        <v>69.4</v>
      </c>
      <c r="E99" s="11">
        <f t="shared" si="3"/>
        <v>27.76</v>
      </c>
      <c r="F99" s="8">
        <v>77.6</v>
      </c>
      <c r="G99" s="11">
        <f t="shared" si="4"/>
        <v>46.56</v>
      </c>
      <c r="H99" s="11">
        <f t="shared" si="5"/>
        <v>74.32</v>
      </c>
      <c r="I99" s="12"/>
    </row>
    <row r="100" s="1" customFormat="1" ht="22" customHeight="1" spans="1:9">
      <c r="A100" s="9" t="s">
        <v>113</v>
      </c>
      <c r="B100" s="10" t="s">
        <v>11</v>
      </c>
      <c r="C100" s="10" t="s">
        <v>68</v>
      </c>
      <c r="D100" s="10">
        <v>68.7</v>
      </c>
      <c r="E100" s="11">
        <f t="shared" si="3"/>
        <v>27.48</v>
      </c>
      <c r="F100" s="11"/>
      <c r="G100" s="11"/>
      <c r="H100" s="11"/>
      <c r="I100" s="13" t="s">
        <v>114</v>
      </c>
    </row>
    <row r="101" s="1" customFormat="1" ht="22" customHeight="1" spans="1:9">
      <c r="A101" s="9" t="s">
        <v>115</v>
      </c>
      <c r="B101" s="10" t="s">
        <v>11</v>
      </c>
      <c r="C101" s="10" t="s">
        <v>68</v>
      </c>
      <c r="D101" s="10">
        <v>55</v>
      </c>
      <c r="E101" s="11">
        <f t="shared" si="3"/>
        <v>22</v>
      </c>
      <c r="F101" s="11"/>
      <c r="G101" s="11"/>
      <c r="H101" s="11"/>
      <c r="I101" s="13" t="s">
        <v>114</v>
      </c>
    </row>
    <row r="102" s="1" customFormat="1" ht="22" customHeight="1" spans="1:9">
      <c r="A102" s="9" t="s">
        <v>116</v>
      </c>
      <c r="B102" s="10" t="s">
        <v>48</v>
      </c>
      <c r="C102" s="10" t="s">
        <v>68</v>
      </c>
      <c r="D102" s="10">
        <v>50.1</v>
      </c>
      <c r="E102" s="11">
        <f t="shared" si="3"/>
        <v>20.04</v>
      </c>
      <c r="F102" s="11"/>
      <c r="G102" s="11"/>
      <c r="H102" s="11"/>
      <c r="I102" s="13" t="s">
        <v>114</v>
      </c>
    </row>
    <row r="103" s="1" customFormat="1" ht="22" customHeight="1" spans="1:9">
      <c r="A103" s="9" t="s">
        <v>117</v>
      </c>
      <c r="B103" s="10" t="s">
        <v>11</v>
      </c>
      <c r="C103" s="10" t="s">
        <v>90</v>
      </c>
      <c r="D103" s="10">
        <v>65.4</v>
      </c>
      <c r="E103" s="11">
        <f t="shared" si="3"/>
        <v>26.16</v>
      </c>
      <c r="F103" s="11"/>
      <c r="G103" s="11"/>
      <c r="H103" s="11"/>
      <c r="I103" s="13" t="s">
        <v>114</v>
      </c>
    </row>
    <row r="104" ht="22" customHeight="1" spans="1:9">
      <c r="A104" s="9" t="s">
        <v>118</v>
      </c>
      <c r="B104" s="9" t="s">
        <v>11</v>
      </c>
      <c r="C104" s="9" t="s">
        <v>119</v>
      </c>
      <c r="D104" s="10">
        <v>74.8</v>
      </c>
      <c r="E104" s="11">
        <f t="shared" si="3"/>
        <v>29.92</v>
      </c>
      <c r="F104" s="8">
        <v>83.42</v>
      </c>
      <c r="G104" s="11">
        <f t="shared" ref="G104:G167" si="6">F104*0.6</f>
        <v>50.052</v>
      </c>
      <c r="H104" s="11">
        <f t="shared" ref="H104:H167" si="7">G104+E104</f>
        <v>79.972</v>
      </c>
      <c r="I104" s="12"/>
    </row>
    <row r="105" ht="22" customHeight="1" spans="1:9">
      <c r="A105" s="9" t="s">
        <v>120</v>
      </c>
      <c r="B105" s="9" t="s">
        <v>11</v>
      </c>
      <c r="C105" s="9" t="s">
        <v>119</v>
      </c>
      <c r="D105" s="10">
        <v>70.1</v>
      </c>
      <c r="E105" s="11">
        <f t="shared" si="3"/>
        <v>28.04</v>
      </c>
      <c r="F105" s="8">
        <v>70.56</v>
      </c>
      <c r="G105" s="11">
        <f t="shared" si="6"/>
        <v>42.336</v>
      </c>
      <c r="H105" s="11">
        <f t="shared" si="7"/>
        <v>70.376</v>
      </c>
      <c r="I105" s="12"/>
    </row>
    <row r="106" ht="22" customHeight="1" spans="1:9">
      <c r="A106" s="9" t="s">
        <v>121</v>
      </c>
      <c r="B106" s="9" t="s">
        <v>11</v>
      </c>
      <c r="C106" s="9" t="s">
        <v>119</v>
      </c>
      <c r="D106" s="10">
        <v>71.5</v>
      </c>
      <c r="E106" s="11">
        <f t="shared" si="3"/>
        <v>28.6</v>
      </c>
      <c r="F106" s="8">
        <v>74.18</v>
      </c>
      <c r="G106" s="11">
        <f t="shared" si="6"/>
        <v>44.508</v>
      </c>
      <c r="H106" s="11">
        <f t="shared" si="7"/>
        <v>73.108</v>
      </c>
      <c r="I106" s="12"/>
    </row>
    <row r="107" ht="22" customHeight="1" spans="1:9">
      <c r="A107" s="9" t="s">
        <v>122</v>
      </c>
      <c r="B107" s="9" t="s">
        <v>11</v>
      </c>
      <c r="C107" s="9" t="s">
        <v>119</v>
      </c>
      <c r="D107" s="10">
        <v>75.2</v>
      </c>
      <c r="E107" s="11">
        <f t="shared" si="3"/>
        <v>30.08</v>
      </c>
      <c r="F107" s="8">
        <v>71.32</v>
      </c>
      <c r="G107" s="11">
        <f t="shared" si="6"/>
        <v>42.792</v>
      </c>
      <c r="H107" s="11">
        <f t="shared" si="7"/>
        <v>72.872</v>
      </c>
      <c r="I107" s="12"/>
    </row>
    <row r="108" ht="22" customHeight="1" spans="1:9">
      <c r="A108" s="9" t="s">
        <v>123</v>
      </c>
      <c r="B108" s="9" t="s">
        <v>11</v>
      </c>
      <c r="C108" s="9" t="s">
        <v>119</v>
      </c>
      <c r="D108" s="10">
        <v>70.5</v>
      </c>
      <c r="E108" s="11">
        <f t="shared" si="3"/>
        <v>28.2</v>
      </c>
      <c r="F108" s="8">
        <v>69.62</v>
      </c>
      <c r="G108" s="11">
        <f t="shared" si="6"/>
        <v>41.772</v>
      </c>
      <c r="H108" s="11">
        <f t="shared" si="7"/>
        <v>69.972</v>
      </c>
      <c r="I108" s="12"/>
    </row>
    <row r="109" ht="22" customHeight="1" spans="1:9">
      <c r="A109" s="9" t="s">
        <v>124</v>
      </c>
      <c r="B109" s="9" t="s">
        <v>11</v>
      </c>
      <c r="C109" s="9" t="s">
        <v>119</v>
      </c>
      <c r="D109" s="10">
        <v>72.9</v>
      </c>
      <c r="E109" s="11">
        <f t="shared" si="3"/>
        <v>29.16</v>
      </c>
      <c r="F109" s="8">
        <v>76.5</v>
      </c>
      <c r="G109" s="11">
        <f t="shared" si="6"/>
        <v>45.9</v>
      </c>
      <c r="H109" s="11">
        <f t="shared" si="7"/>
        <v>75.06</v>
      </c>
      <c r="I109" s="12"/>
    </row>
    <row r="110" ht="22" customHeight="1" spans="1:9">
      <c r="A110" s="9" t="s">
        <v>125</v>
      </c>
      <c r="B110" s="9" t="s">
        <v>11</v>
      </c>
      <c r="C110" s="9" t="s">
        <v>119</v>
      </c>
      <c r="D110" s="10">
        <v>72.3</v>
      </c>
      <c r="E110" s="11">
        <f t="shared" si="3"/>
        <v>28.92</v>
      </c>
      <c r="F110" s="8">
        <v>79.58</v>
      </c>
      <c r="G110" s="11">
        <f t="shared" si="6"/>
        <v>47.748</v>
      </c>
      <c r="H110" s="11">
        <f t="shared" si="7"/>
        <v>76.668</v>
      </c>
      <c r="I110" s="12"/>
    </row>
    <row r="111" ht="22" customHeight="1" spans="1:9">
      <c r="A111" s="9" t="s">
        <v>126</v>
      </c>
      <c r="B111" s="9" t="s">
        <v>11</v>
      </c>
      <c r="C111" s="9" t="s">
        <v>119</v>
      </c>
      <c r="D111" s="10">
        <v>72.6</v>
      </c>
      <c r="E111" s="11">
        <f t="shared" si="3"/>
        <v>29.04</v>
      </c>
      <c r="F111" s="8">
        <v>70.06</v>
      </c>
      <c r="G111" s="11">
        <f t="shared" si="6"/>
        <v>42.036</v>
      </c>
      <c r="H111" s="11">
        <f t="shared" si="7"/>
        <v>71.076</v>
      </c>
      <c r="I111" s="12"/>
    </row>
    <row r="112" ht="22" customHeight="1" spans="1:9">
      <c r="A112" s="9" t="s">
        <v>127</v>
      </c>
      <c r="B112" s="9" t="s">
        <v>11</v>
      </c>
      <c r="C112" s="9" t="s">
        <v>119</v>
      </c>
      <c r="D112" s="10">
        <v>74.6</v>
      </c>
      <c r="E112" s="11">
        <f t="shared" si="3"/>
        <v>29.84</v>
      </c>
      <c r="F112" s="8">
        <v>80.34</v>
      </c>
      <c r="G112" s="11">
        <f t="shared" si="6"/>
        <v>48.204</v>
      </c>
      <c r="H112" s="11">
        <f t="shared" si="7"/>
        <v>78.044</v>
      </c>
      <c r="I112" s="12"/>
    </row>
    <row r="113" ht="22" customHeight="1" spans="1:9">
      <c r="A113" s="9" t="s">
        <v>128</v>
      </c>
      <c r="B113" s="9" t="s">
        <v>11</v>
      </c>
      <c r="C113" s="9" t="s">
        <v>119</v>
      </c>
      <c r="D113" s="10">
        <v>69.7</v>
      </c>
      <c r="E113" s="11">
        <f t="shared" si="3"/>
        <v>27.88</v>
      </c>
      <c r="F113" s="8">
        <v>70.4</v>
      </c>
      <c r="G113" s="11">
        <f t="shared" si="6"/>
        <v>42.24</v>
      </c>
      <c r="H113" s="11">
        <f t="shared" si="7"/>
        <v>70.12</v>
      </c>
      <c r="I113" s="12"/>
    </row>
    <row r="114" ht="22" customHeight="1" spans="1:9">
      <c r="A114" s="9" t="s">
        <v>129</v>
      </c>
      <c r="B114" s="9" t="s">
        <v>11</v>
      </c>
      <c r="C114" s="9" t="s">
        <v>119</v>
      </c>
      <c r="D114" s="10">
        <v>71.1</v>
      </c>
      <c r="E114" s="11">
        <f t="shared" si="3"/>
        <v>28.44</v>
      </c>
      <c r="F114" s="8">
        <v>79.16</v>
      </c>
      <c r="G114" s="11">
        <f t="shared" si="6"/>
        <v>47.496</v>
      </c>
      <c r="H114" s="11">
        <f t="shared" si="7"/>
        <v>75.936</v>
      </c>
      <c r="I114" s="12"/>
    </row>
    <row r="115" ht="22" customHeight="1" spans="1:9">
      <c r="A115" s="9" t="s">
        <v>130</v>
      </c>
      <c r="B115" s="9" t="s">
        <v>11</v>
      </c>
      <c r="C115" s="9" t="s">
        <v>119</v>
      </c>
      <c r="D115" s="10">
        <v>74.5</v>
      </c>
      <c r="E115" s="11">
        <f t="shared" si="3"/>
        <v>29.8</v>
      </c>
      <c r="F115" s="8">
        <v>83.3</v>
      </c>
      <c r="G115" s="11">
        <f t="shared" si="6"/>
        <v>49.98</v>
      </c>
      <c r="H115" s="11">
        <f t="shared" si="7"/>
        <v>79.78</v>
      </c>
      <c r="I115" s="12"/>
    </row>
    <row r="116" ht="22" customHeight="1" spans="1:9">
      <c r="A116" s="9" t="s">
        <v>131</v>
      </c>
      <c r="B116" s="9" t="s">
        <v>11</v>
      </c>
      <c r="C116" s="9" t="s">
        <v>119</v>
      </c>
      <c r="D116" s="10">
        <v>73</v>
      </c>
      <c r="E116" s="11">
        <f t="shared" si="3"/>
        <v>29.2</v>
      </c>
      <c r="F116" s="8">
        <v>79.34</v>
      </c>
      <c r="G116" s="11">
        <f t="shared" si="6"/>
        <v>47.604</v>
      </c>
      <c r="H116" s="11">
        <f t="shared" si="7"/>
        <v>76.804</v>
      </c>
      <c r="I116" s="12"/>
    </row>
    <row r="117" ht="22" customHeight="1" spans="1:9">
      <c r="A117" s="9" t="s">
        <v>132</v>
      </c>
      <c r="B117" s="9" t="s">
        <v>11</v>
      </c>
      <c r="C117" s="9" t="s">
        <v>119</v>
      </c>
      <c r="D117" s="10">
        <v>72.2</v>
      </c>
      <c r="E117" s="11">
        <f t="shared" si="3"/>
        <v>28.88</v>
      </c>
      <c r="F117" s="8">
        <v>77.24</v>
      </c>
      <c r="G117" s="11">
        <f t="shared" si="6"/>
        <v>46.344</v>
      </c>
      <c r="H117" s="11">
        <f t="shared" si="7"/>
        <v>75.224</v>
      </c>
      <c r="I117" s="12"/>
    </row>
    <row r="118" ht="22" customHeight="1" spans="1:9">
      <c r="A118" s="9" t="s">
        <v>133</v>
      </c>
      <c r="B118" s="9" t="s">
        <v>11</v>
      </c>
      <c r="C118" s="9" t="s">
        <v>119</v>
      </c>
      <c r="D118" s="10">
        <v>76.5</v>
      </c>
      <c r="E118" s="11">
        <f t="shared" si="3"/>
        <v>30.6</v>
      </c>
      <c r="F118" s="8">
        <v>75.68</v>
      </c>
      <c r="G118" s="11">
        <f t="shared" si="6"/>
        <v>45.408</v>
      </c>
      <c r="H118" s="11">
        <f t="shared" si="7"/>
        <v>76.008</v>
      </c>
      <c r="I118" s="12"/>
    </row>
    <row r="119" ht="22" customHeight="1" spans="1:9">
      <c r="A119" s="9" t="s">
        <v>134</v>
      </c>
      <c r="B119" s="9" t="s">
        <v>11</v>
      </c>
      <c r="C119" s="9" t="s">
        <v>119</v>
      </c>
      <c r="D119" s="10">
        <v>72.2</v>
      </c>
      <c r="E119" s="11">
        <f t="shared" si="3"/>
        <v>28.88</v>
      </c>
      <c r="F119" s="8">
        <v>72.2</v>
      </c>
      <c r="G119" s="11">
        <f t="shared" si="6"/>
        <v>43.32</v>
      </c>
      <c r="H119" s="11">
        <f t="shared" si="7"/>
        <v>72.2</v>
      </c>
      <c r="I119" s="12"/>
    </row>
    <row r="120" ht="22" customHeight="1" spans="1:9">
      <c r="A120" s="9" t="s">
        <v>135</v>
      </c>
      <c r="B120" s="9" t="s">
        <v>11</v>
      </c>
      <c r="C120" s="9" t="s">
        <v>119</v>
      </c>
      <c r="D120" s="10">
        <v>77.4</v>
      </c>
      <c r="E120" s="11">
        <f t="shared" si="3"/>
        <v>30.96</v>
      </c>
      <c r="F120" s="8">
        <v>83.36</v>
      </c>
      <c r="G120" s="11">
        <f t="shared" si="6"/>
        <v>50.016</v>
      </c>
      <c r="H120" s="11">
        <f t="shared" si="7"/>
        <v>80.976</v>
      </c>
      <c r="I120" s="12"/>
    </row>
    <row r="121" ht="22" customHeight="1" spans="1:9">
      <c r="A121" s="9" t="s">
        <v>136</v>
      </c>
      <c r="B121" s="9" t="s">
        <v>11</v>
      </c>
      <c r="C121" s="9" t="s">
        <v>119</v>
      </c>
      <c r="D121" s="10">
        <v>76.8</v>
      </c>
      <c r="E121" s="11">
        <f t="shared" si="3"/>
        <v>30.72</v>
      </c>
      <c r="F121" s="8">
        <v>79.22</v>
      </c>
      <c r="G121" s="11">
        <f t="shared" si="6"/>
        <v>47.532</v>
      </c>
      <c r="H121" s="11">
        <f t="shared" si="7"/>
        <v>78.252</v>
      </c>
      <c r="I121" s="12"/>
    </row>
    <row r="122" ht="22" customHeight="1" spans="1:9">
      <c r="A122" s="9" t="s">
        <v>137</v>
      </c>
      <c r="B122" s="9" t="s">
        <v>11</v>
      </c>
      <c r="C122" s="9" t="s">
        <v>119</v>
      </c>
      <c r="D122" s="10">
        <v>69.7</v>
      </c>
      <c r="E122" s="11">
        <f t="shared" si="3"/>
        <v>27.88</v>
      </c>
      <c r="F122" s="8">
        <v>70.64</v>
      </c>
      <c r="G122" s="11">
        <f t="shared" si="6"/>
        <v>42.384</v>
      </c>
      <c r="H122" s="11">
        <f t="shared" si="7"/>
        <v>70.264</v>
      </c>
      <c r="I122" s="12"/>
    </row>
    <row r="123" ht="22" customHeight="1" spans="1:9">
      <c r="A123" s="9" t="s">
        <v>138</v>
      </c>
      <c r="B123" s="9" t="s">
        <v>11</v>
      </c>
      <c r="C123" s="9" t="s">
        <v>139</v>
      </c>
      <c r="D123" s="10">
        <v>65.9</v>
      </c>
      <c r="E123" s="11">
        <f t="shared" si="3"/>
        <v>26.36</v>
      </c>
      <c r="F123" s="8">
        <v>82.06</v>
      </c>
      <c r="G123" s="11">
        <f t="shared" si="6"/>
        <v>49.236</v>
      </c>
      <c r="H123" s="11">
        <f t="shared" si="7"/>
        <v>75.596</v>
      </c>
      <c r="I123" s="12"/>
    </row>
    <row r="124" ht="22" customHeight="1" spans="1:9">
      <c r="A124" s="9" t="s">
        <v>140</v>
      </c>
      <c r="B124" s="9" t="s">
        <v>11</v>
      </c>
      <c r="C124" s="9" t="s">
        <v>139</v>
      </c>
      <c r="D124" s="10">
        <v>75.1</v>
      </c>
      <c r="E124" s="11">
        <f t="shared" si="3"/>
        <v>30.04</v>
      </c>
      <c r="F124" s="8">
        <v>82.32</v>
      </c>
      <c r="G124" s="11">
        <f t="shared" si="6"/>
        <v>49.392</v>
      </c>
      <c r="H124" s="11">
        <f t="shared" si="7"/>
        <v>79.432</v>
      </c>
      <c r="I124" s="12"/>
    </row>
    <row r="125" ht="22" customHeight="1" spans="1:9">
      <c r="A125" s="9" t="s">
        <v>141</v>
      </c>
      <c r="B125" s="9" t="s">
        <v>11</v>
      </c>
      <c r="C125" s="9" t="s">
        <v>139</v>
      </c>
      <c r="D125" s="10">
        <v>73.2</v>
      </c>
      <c r="E125" s="11">
        <f t="shared" si="3"/>
        <v>29.28</v>
      </c>
      <c r="F125" s="8">
        <v>72.6</v>
      </c>
      <c r="G125" s="11">
        <f t="shared" si="6"/>
        <v>43.56</v>
      </c>
      <c r="H125" s="11">
        <f t="shared" si="7"/>
        <v>72.84</v>
      </c>
      <c r="I125" s="12"/>
    </row>
    <row r="126" ht="22" customHeight="1" spans="1:9">
      <c r="A126" s="9" t="s">
        <v>142</v>
      </c>
      <c r="B126" s="9" t="s">
        <v>11</v>
      </c>
      <c r="C126" s="9" t="s">
        <v>139</v>
      </c>
      <c r="D126" s="10">
        <v>66.6</v>
      </c>
      <c r="E126" s="11">
        <f t="shared" si="3"/>
        <v>26.64</v>
      </c>
      <c r="F126" s="8">
        <v>77.36</v>
      </c>
      <c r="G126" s="11">
        <f t="shared" si="6"/>
        <v>46.416</v>
      </c>
      <c r="H126" s="11">
        <f t="shared" si="7"/>
        <v>73.056</v>
      </c>
      <c r="I126" s="12"/>
    </row>
    <row r="127" ht="22" customHeight="1" spans="1:9">
      <c r="A127" s="9" t="s">
        <v>143</v>
      </c>
      <c r="B127" s="9" t="s">
        <v>11</v>
      </c>
      <c r="C127" s="9" t="s">
        <v>139</v>
      </c>
      <c r="D127" s="10">
        <v>63.1</v>
      </c>
      <c r="E127" s="11">
        <f t="shared" si="3"/>
        <v>25.24</v>
      </c>
      <c r="F127" s="8">
        <v>80.28</v>
      </c>
      <c r="G127" s="11">
        <f t="shared" si="6"/>
        <v>48.168</v>
      </c>
      <c r="H127" s="11">
        <f t="shared" si="7"/>
        <v>73.408</v>
      </c>
      <c r="I127" s="12"/>
    </row>
    <row r="128" ht="22" customHeight="1" spans="1:9">
      <c r="A128" s="9" t="s">
        <v>144</v>
      </c>
      <c r="B128" s="9" t="s">
        <v>11</v>
      </c>
      <c r="C128" s="9" t="s">
        <v>139</v>
      </c>
      <c r="D128" s="10">
        <v>73.5</v>
      </c>
      <c r="E128" s="11">
        <f t="shared" si="3"/>
        <v>29.4</v>
      </c>
      <c r="F128" s="8">
        <v>85.66</v>
      </c>
      <c r="G128" s="11">
        <f t="shared" si="6"/>
        <v>51.396</v>
      </c>
      <c r="H128" s="11">
        <f t="shared" si="7"/>
        <v>80.796</v>
      </c>
      <c r="I128" s="12"/>
    </row>
    <row r="129" ht="22" customHeight="1" spans="1:9">
      <c r="A129" s="9" t="s">
        <v>145</v>
      </c>
      <c r="B129" s="9" t="s">
        <v>11</v>
      </c>
      <c r="C129" s="9" t="s">
        <v>139</v>
      </c>
      <c r="D129" s="10">
        <v>69.7</v>
      </c>
      <c r="E129" s="11">
        <f t="shared" si="3"/>
        <v>27.88</v>
      </c>
      <c r="F129" s="8">
        <v>76.14</v>
      </c>
      <c r="G129" s="11">
        <f t="shared" si="6"/>
        <v>45.684</v>
      </c>
      <c r="H129" s="11">
        <f t="shared" si="7"/>
        <v>73.564</v>
      </c>
      <c r="I129" s="12"/>
    </row>
    <row r="130" ht="22" customHeight="1" spans="1:9">
      <c r="A130" s="9" t="s">
        <v>146</v>
      </c>
      <c r="B130" s="9" t="s">
        <v>11</v>
      </c>
      <c r="C130" s="9" t="s">
        <v>139</v>
      </c>
      <c r="D130" s="10">
        <v>67.8</v>
      </c>
      <c r="E130" s="11">
        <f t="shared" si="3"/>
        <v>27.12</v>
      </c>
      <c r="F130" s="8">
        <v>75.68</v>
      </c>
      <c r="G130" s="11">
        <f t="shared" si="6"/>
        <v>45.408</v>
      </c>
      <c r="H130" s="11">
        <f t="shared" si="7"/>
        <v>72.528</v>
      </c>
      <c r="I130" s="12"/>
    </row>
    <row r="131" ht="22" customHeight="1" spans="1:9">
      <c r="A131" s="9" t="s">
        <v>147</v>
      </c>
      <c r="B131" s="9" t="s">
        <v>11</v>
      </c>
      <c r="C131" s="9" t="s">
        <v>139</v>
      </c>
      <c r="D131" s="10">
        <v>68.1</v>
      </c>
      <c r="E131" s="11">
        <f t="shared" ref="E131:E194" si="8">D131*0.4</f>
        <v>27.24</v>
      </c>
      <c r="F131" s="8">
        <v>75.58</v>
      </c>
      <c r="G131" s="11">
        <f t="shared" si="6"/>
        <v>45.348</v>
      </c>
      <c r="H131" s="11">
        <f t="shared" si="7"/>
        <v>72.588</v>
      </c>
      <c r="I131" s="12"/>
    </row>
    <row r="132" ht="22" customHeight="1" spans="1:9">
      <c r="A132" s="9" t="s">
        <v>148</v>
      </c>
      <c r="B132" s="9" t="s">
        <v>11</v>
      </c>
      <c r="C132" s="9" t="s">
        <v>139</v>
      </c>
      <c r="D132" s="10">
        <v>62.2</v>
      </c>
      <c r="E132" s="11">
        <f t="shared" si="8"/>
        <v>24.88</v>
      </c>
      <c r="F132" s="8">
        <v>71.38</v>
      </c>
      <c r="G132" s="11">
        <f t="shared" si="6"/>
        <v>42.828</v>
      </c>
      <c r="H132" s="11">
        <f t="shared" si="7"/>
        <v>67.708</v>
      </c>
      <c r="I132" s="12"/>
    </row>
    <row r="133" ht="22" customHeight="1" spans="1:9">
      <c r="A133" s="9" t="s">
        <v>149</v>
      </c>
      <c r="B133" s="9" t="s">
        <v>11</v>
      </c>
      <c r="C133" s="9" t="s">
        <v>139</v>
      </c>
      <c r="D133" s="10">
        <v>73.4</v>
      </c>
      <c r="E133" s="11">
        <f t="shared" si="8"/>
        <v>29.36</v>
      </c>
      <c r="F133" s="8">
        <v>79.64</v>
      </c>
      <c r="G133" s="11">
        <f t="shared" si="6"/>
        <v>47.784</v>
      </c>
      <c r="H133" s="11">
        <f t="shared" si="7"/>
        <v>77.144</v>
      </c>
      <c r="I133" s="12"/>
    </row>
    <row r="134" ht="22" customHeight="1" spans="1:9">
      <c r="A134" s="9" t="s">
        <v>150</v>
      </c>
      <c r="B134" s="9" t="s">
        <v>11</v>
      </c>
      <c r="C134" s="9" t="s">
        <v>139</v>
      </c>
      <c r="D134" s="10">
        <v>71.1</v>
      </c>
      <c r="E134" s="11">
        <f t="shared" si="8"/>
        <v>28.44</v>
      </c>
      <c r="F134" s="8">
        <v>81.1</v>
      </c>
      <c r="G134" s="11">
        <f t="shared" si="6"/>
        <v>48.66</v>
      </c>
      <c r="H134" s="11">
        <f t="shared" si="7"/>
        <v>77.1</v>
      </c>
      <c r="I134" s="12"/>
    </row>
    <row r="135" ht="22" customHeight="1" spans="1:9">
      <c r="A135" s="9" t="s">
        <v>151</v>
      </c>
      <c r="B135" s="9" t="s">
        <v>11</v>
      </c>
      <c r="C135" s="9" t="s">
        <v>139</v>
      </c>
      <c r="D135" s="10">
        <v>68.9</v>
      </c>
      <c r="E135" s="11">
        <f t="shared" si="8"/>
        <v>27.56</v>
      </c>
      <c r="F135" s="8">
        <v>78.72</v>
      </c>
      <c r="G135" s="11">
        <f t="shared" si="6"/>
        <v>47.232</v>
      </c>
      <c r="H135" s="11">
        <f t="shared" si="7"/>
        <v>74.792</v>
      </c>
      <c r="I135" s="12"/>
    </row>
    <row r="136" ht="22" customHeight="1" spans="1:9">
      <c r="A136" s="9" t="s">
        <v>152</v>
      </c>
      <c r="B136" s="9" t="s">
        <v>11</v>
      </c>
      <c r="C136" s="9" t="s">
        <v>139</v>
      </c>
      <c r="D136" s="10">
        <v>67</v>
      </c>
      <c r="E136" s="11">
        <f t="shared" si="8"/>
        <v>26.8</v>
      </c>
      <c r="F136" s="8">
        <v>74</v>
      </c>
      <c r="G136" s="11">
        <f t="shared" si="6"/>
        <v>44.4</v>
      </c>
      <c r="H136" s="11">
        <f t="shared" si="7"/>
        <v>71.2</v>
      </c>
      <c r="I136" s="12"/>
    </row>
    <row r="137" ht="22" customHeight="1" spans="1:9">
      <c r="A137" s="9" t="s">
        <v>153</v>
      </c>
      <c r="B137" s="9" t="s">
        <v>48</v>
      </c>
      <c r="C137" s="9" t="s">
        <v>139</v>
      </c>
      <c r="D137" s="10">
        <v>64</v>
      </c>
      <c r="E137" s="11">
        <f t="shared" si="8"/>
        <v>25.6</v>
      </c>
      <c r="F137" s="8">
        <v>82.24</v>
      </c>
      <c r="G137" s="11">
        <f t="shared" si="6"/>
        <v>49.344</v>
      </c>
      <c r="H137" s="11">
        <f t="shared" si="7"/>
        <v>74.944</v>
      </c>
      <c r="I137" s="12"/>
    </row>
    <row r="138" ht="22" customHeight="1" spans="1:9">
      <c r="A138" s="9" t="s">
        <v>154</v>
      </c>
      <c r="B138" s="9" t="s">
        <v>11</v>
      </c>
      <c r="C138" s="9" t="s">
        <v>139</v>
      </c>
      <c r="D138" s="10">
        <v>79.6</v>
      </c>
      <c r="E138" s="11">
        <f t="shared" si="8"/>
        <v>31.84</v>
      </c>
      <c r="F138" s="8">
        <v>75.04</v>
      </c>
      <c r="G138" s="11">
        <f t="shared" si="6"/>
        <v>45.024</v>
      </c>
      <c r="H138" s="11">
        <f t="shared" si="7"/>
        <v>76.864</v>
      </c>
      <c r="I138" s="12"/>
    </row>
    <row r="139" ht="22" customHeight="1" spans="1:9">
      <c r="A139" s="9" t="s">
        <v>155</v>
      </c>
      <c r="B139" s="9" t="s">
        <v>11</v>
      </c>
      <c r="C139" s="9" t="s">
        <v>139</v>
      </c>
      <c r="D139" s="10">
        <v>61.3</v>
      </c>
      <c r="E139" s="11">
        <f t="shared" si="8"/>
        <v>24.52</v>
      </c>
      <c r="F139" s="8">
        <v>73.64</v>
      </c>
      <c r="G139" s="11">
        <f t="shared" si="6"/>
        <v>44.184</v>
      </c>
      <c r="H139" s="11">
        <f t="shared" si="7"/>
        <v>68.704</v>
      </c>
      <c r="I139" s="12"/>
    </row>
    <row r="140" ht="22" customHeight="1" spans="1:9">
      <c r="A140" s="9" t="s">
        <v>156</v>
      </c>
      <c r="B140" s="9" t="s">
        <v>11</v>
      </c>
      <c r="C140" s="9" t="s">
        <v>139</v>
      </c>
      <c r="D140" s="10">
        <v>69.8</v>
      </c>
      <c r="E140" s="11">
        <f t="shared" si="8"/>
        <v>27.92</v>
      </c>
      <c r="F140" s="8">
        <v>71.34</v>
      </c>
      <c r="G140" s="11">
        <f t="shared" si="6"/>
        <v>42.804</v>
      </c>
      <c r="H140" s="11">
        <f t="shared" si="7"/>
        <v>70.724</v>
      </c>
      <c r="I140" s="12"/>
    </row>
    <row r="141" ht="22" customHeight="1" spans="1:9">
      <c r="A141" s="9" t="s">
        <v>157</v>
      </c>
      <c r="B141" s="9" t="s">
        <v>11</v>
      </c>
      <c r="C141" s="9" t="s">
        <v>139</v>
      </c>
      <c r="D141" s="10">
        <v>71.8</v>
      </c>
      <c r="E141" s="11">
        <f t="shared" si="8"/>
        <v>28.72</v>
      </c>
      <c r="F141" s="8">
        <v>79.04</v>
      </c>
      <c r="G141" s="11">
        <f t="shared" si="6"/>
        <v>47.424</v>
      </c>
      <c r="H141" s="11">
        <f t="shared" si="7"/>
        <v>76.144</v>
      </c>
      <c r="I141" s="12"/>
    </row>
    <row r="142" ht="22" customHeight="1" spans="1:9">
      <c r="A142" s="9" t="s">
        <v>158</v>
      </c>
      <c r="B142" s="9" t="s">
        <v>11</v>
      </c>
      <c r="C142" s="9" t="s">
        <v>139</v>
      </c>
      <c r="D142" s="10">
        <v>73.6</v>
      </c>
      <c r="E142" s="11">
        <f t="shared" si="8"/>
        <v>29.44</v>
      </c>
      <c r="F142" s="8">
        <v>82.32</v>
      </c>
      <c r="G142" s="11">
        <f t="shared" si="6"/>
        <v>49.392</v>
      </c>
      <c r="H142" s="11">
        <f t="shared" si="7"/>
        <v>78.832</v>
      </c>
      <c r="I142" s="12"/>
    </row>
    <row r="143" ht="22" customHeight="1" spans="1:9">
      <c r="A143" s="9" t="s">
        <v>159</v>
      </c>
      <c r="B143" s="9" t="s">
        <v>11</v>
      </c>
      <c r="C143" s="9" t="s">
        <v>139</v>
      </c>
      <c r="D143" s="10">
        <v>73.2</v>
      </c>
      <c r="E143" s="11">
        <f t="shared" si="8"/>
        <v>29.28</v>
      </c>
      <c r="F143" s="8">
        <v>83.38</v>
      </c>
      <c r="G143" s="11">
        <f t="shared" si="6"/>
        <v>50.028</v>
      </c>
      <c r="H143" s="11">
        <f t="shared" si="7"/>
        <v>79.308</v>
      </c>
      <c r="I143" s="12"/>
    </row>
    <row r="144" ht="22" customHeight="1" spans="1:9">
      <c r="A144" s="9" t="s">
        <v>160</v>
      </c>
      <c r="B144" s="9" t="s">
        <v>11</v>
      </c>
      <c r="C144" s="9" t="s">
        <v>139</v>
      </c>
      <c r="D144" s="10">
        <v>69.9</v>
      </c>
      <c r="E144" s="11">
        <f t="shared" si="8"/>
        <v>27.96</v>
      </c>
      <c r="F144" s="8">
        <v>76</v>
      </c>
      <c r="G144" s="11">
        <f t="shared" si="6"/>
        <v>45.6</v>
      </c>
      <c r="H144" s="11">
        <f t="shared" si="7"/>
        <v>73.56</v>
      </c>
      <c r="I144" s="12"/>
    </row>
    <row r="145" ht="22" customHeight="1" spans="1:9">
      <c r="A145" s="9" t="s">
        <v>161</v>
      </c>
      <c r="B145" s="9" t="s">
        <v>11</v>
      </c>
      <c r="C145" s="9" t="s">
        <v>139</v>
      </c>
      <c r="D145" s="10">
        <v>69.7</v>
      </c>
      <c r="E145" s="11">
        <f t="shared" si="8"/>
        <v>27.88</v>
      </c>
      <c r="F145" s="8">
        <v>75.44</v>
      </c>
      <c r="G145" s="11">
        <f t="shared" si="6"/>
        <v>45.264</v>
      </c>
      <c r="H145" s="11">
        <f t="shared" si="7"/>
        <v>73.144</v>
      </c>
      <c r="I145" s="12"/>
    </row>
    <row r="146" ht="22" customHeight="1" spans="1:9">
      <c r="A146" s="9" t="s">
        <v>162</v>
      </c>
      <c r="B146" s="9" t="s">
        <v>11</v>
      </c>
      <c r="C146" s="9" t="s">
        <v>139</v>
      </c>
      <c r="D146" s="10">
        <v>67.2</v>
      </c>
      <c r="E146" s="11">
        <f t="shared" si="8"/>
        <v>26.88</v>
      </c>
      <c r="F146" s="8">
        <v>77.68</v>
      </c>
      <c r="G146" s="11">
        <f t="shared" si="6"/>
        <v>46.608</v>
      </c>
      <c r="H146" s="11">
        <f t="shared" si="7"/>
        <v>73.488</v>
      </c>
      <c r="I146" s="12"/>
    </row>
    <row r="147" ht="22" customHeight="1" spans="1:9">
      <c r="A147" s="9" t="s">
        <v>163</v>
      </c>
      <c r="B147" s="9" t="s">
        <v>11</v>
      </c>
      <c r="C147" s="9" t="s">
        <v>139</v>
      </c>
      <c r="D147" s="10">
        <v>75.2</v>
      </c>
      <c r="E147" s="11">
        <f t="shared" si="8"/>
        <v>30.08</v>
      </c>
      <c r="F147" s="8">
        <v>79.84</v>
      </c>
      <c r="G147" s="11">
        <f t="shared" si="6"/>
        <v>47.904</v>
      </c>
      <c r="H147" s="11">
        <f t="shared" si="7"/>
        <v>77.984</v>
      </c>
      <c r="I147" s="12"/>
    </row>
    <row r="148" ht="22" customHeight="1" spans="1:9">
      <c r="A148" s="9" t="s">
        <v>164</v>
      </c>
      <c r="B148" s="9" t="s">
        <v>11</v>
      </c>
      <c r="C148" s="9" t="s">
        <v>139</v>
      </c>
      <c r="D148" s="10">
        <v>65.7</v>
      </c>
      <c r="E148" s="11">
        <f t="shared" si="8"/>
        <v>26.28</v>
      </c>
      <c r="F148" s="8">
        <v>67.4</v>
      </c>
      <c r="G148" s="11">
        <f t="shared" si="6"/>
        <v>40.44</v>
      </c>
      <c r="H148" s="11">
        <f t="shared" si="7"/>
        <v>66.72</v>
      </c>
      <c r="I148" s="12"/>
    </row>
    <row r="149" ht="22" customHeight="1" spans="1:9">
      <c r="A149" s="9" t="s">
        <v>165</v>
      </c>
      <c r="B149" s="9" t="s">
        <v>11</v>
      </c>
      <c r="C149" s="9" t="s">
        <v>139</v>
      </c>
      <c r="D149" s="10">
        <v>64.3</v>
      </c>
      <c r="E149" s="11">
        <f t="shared" si="8"/>
        <v>25.72</v>
      </c>
      <c r="F149" s="8">
        <v>84.78</v>
      </c>
      <c r="G149" s="11">
        <f t="shared" si="6"/>
        <v>50.868</v>
      </c>
      <c r="H149" s="11">
        <f t="shared" si="7"/>
        <v>76.588</v>
      </c>
      <c r="I149" s="12"/>
    </row>
    <row r="150" ht="22" customHeight="1" spans="1:9">
      <c r="A150" s="9" t="s">
        <v>166</v>
      </c>
      <c r="B150" s="9" t="s">
        <v>11</v>
      </c>
      <c r="C150" s="9" t="s">
        <v>139</v>
      </c>
      <c r="D150" s="10">
        <v>70</v>
      </c>
      <c r="E150" s="11">
        <f t="shared" si="8"/>
        <v>28</v>
      </c>
      <c r="F150" s="8">
        <v>73.38</v>
      </c>
      <c r="G150" s="11">
        <f t="shared" si="6"/>
        <v>44.028</v>
      </c>
      <c r="H150" s="11">
        <f t="shared" si="7"/>
        <v>72.028</v>
      </c>
      <c r="I150" s="12"/>
    </row>
    <row r="151" ht="22" customHeight="1" spans="1:9">
      <c r="A151" s="9" t="s">
        <v>167</v>
      </c>
      <c r="B151" s="9" t="s">
        <v>11</v>
      </c>
      <c r="C151" s="9" t="s">
        <v>139</v>
      </c>
      <c r="D151" s="10">
        <v>76.6</v>
      </c>
      <c r="E151" s="11">
        <f t="shared" si="8"/>
        <v>30.64</v>
      </c>
      <c r="F151" s="8">
        <v>79.64</v>
      </c>
      <c r="G151" s="11">
        <f t="shared" si="6"/>
        <v>47.784</v>
      </c>
      <c r="H151" s="11">
        <f t="shared" si="7"/>
        <v>78.424</v>
      </c>
      <c r="I151" s="12"/>
    </row>
    <row r="152" ht="22" customHeight="1" spans="1:9">
      <c r="A152" s="9" t="s">
        <v>168</v>
      </c>
      <c r="B152" s="9" t="s">
        <v>11</v>
      </c>
      <c r="C152" s="9" t="s">
        <v>139</v>
      </c>
      <c r="D152" s="10">
        <v>72.2</v>
      </c>
      <c r="E152" s="11">
        <f t="shared" si="8"/>
        <v>28.88</v>
      </c>
      <c r="F152" s="8">
        <v>75.04</v>
      </c>
      <c r="G152" s="11">
        <f t="shared" si="6"/>
        <v>45.024</v>
      </c>
      <c r="H152" s="11">
        <f t="shared" si="7"/>
        <v>73.904</v>
      </c>
      <c r="I152" s="12"/>
    </row>
    <row r="153" ht="22" customHeight="1" spans="1:9">
      <c r="A153" s="9" t="s">
        <v>169</v>
      </c>
      <c r="B153" s="9" t="s">
        <v>11</v>
      </c>
      <c r="C153" s="9" t="s">
        <v>139</v>
      </c>
      <c r="D153" s="10">
        <v>66.3</v>
      </c>
      <c r="E153" s="11">
        <f t="shared" si="8"/>
        <v>26.52</v>
      </c>
      <c r="F153" s="8">
        <v>72.88</v>
      </c>
      <c r="G153" s="11">
        <f t="shared" si="6"/>
        <v>43.728</v>
      </c>
      <c r="H153" s="11">
        <f t="shared" si="7"/>
        <v>70.248</v>
      </c>
      <c r="I153" s="12"/>
    </row>
    <row r="154" ht="22" customHeight="1" spans="1:9">
      <c r="A154" s="9" t="s">
        <v>170</v>
      </c>
      <c r="B154" s="9" t="s">
        <v>48</v>
      </c>
      <c r="C154" s="9" t="s">
        <v>139</v>
      </c>
      <c r="D154" s="10">
        <v>66.5</v>
      </c>
      <c r="E154" s="11">
        <f t="shared" si="8"/>
        <v>26.6</v>
      </c>
      <c r="F154" s="8">
        <v>82.86</v>
      </c>
      <c r="G154" s="11">
        <f t="shared" si="6"/>
        <v>49.716</v>
      </c>
      <c r="H154" s="11">
        <f t="shared" si="7"/>
        <v>76.316</v>
      </c>
      <c r="I154" s="12"/>
    </row>
    <row r="155" ht="22" customHeight="1" spans="1:9">
      <c r="A155" s="9" t="s">
        <v>171</v>
      </c>
      <c r="B155" s="9" t="s">
        <v>11</v>
      </c>
      <c r="C155" s="9" t="s">
        <v>139</v>
      </c>
      <c r="D155" s="10">
        <v>69.8</v>
      </c>
      <c r="E155" s="11">
        <f t="shared" si="8"/>
        <v>27.92</v>
      </c>
      <c r="F155" s="8">
        <v>74.6</v>
      </c>
      <c r="G155" s="11">
        <f t="shared" si="6"/>
        <v>44.76</v>
      </c>
      <c r="H155" s="11">
        <f t="shared" si="7"/>
        <v>72.68</v>
      </c>
      <c r="I155" s="12"/>
    </row>
    <row r="156" ht="22" customHeight="1" spans="1:9">
      <c r="A156" s="9" t="s">
        <v>172</v>
      </c>
      <c r="B156" s="9" t="s">
        <v>11</v>
      </c>
      <c r="C156" s="9" t="s">
        <v>173</v>
      </c>
      <c r="D156" s="10">
        <v>68.3</v>
      </c>
      <c r="E156" s="11">
        <f t="shared" si="8"/>
        <v>27.32</v>
      </c>
      <c r="F156" s="8">
        <v>84.38</v>
      </c>
      <c r="G156" s="11">
        <f t="shared" si="6"/>
        <v>50.628</v>
      </c>
      <c r="H156" s="11">
        <f t="shared" si="7"/>
        <v>77.948</v>
      </c>
      <c r="I156" s="14"/>
    </row>
    <row r="157" ht="22" customHeight="1" spans="1:9">
      <c r="A157" s="9" t="s">
        <v>174</v>
      </c>
      <c r="B157" s="9" t="s">
        <v>48</v>
      </c>
      <c r="C157" s="9" t="s">
        <v>173</v>
      </c>
      <c r="D157" s="10">
        <v>60.3</v>
      </c>
      <c r="E157" s="11">
        <f t="shared" si="8"/>
        <v>24.12</v>
      </c>
      <c r="F157" s="8">
        <v>79.72</v>
      </c>
      <c r="G157" s="11">
        <f t="shared" si="6"/>
        <v>47.832</v>
      </c>
      <c r="H157" s="11">
        <f t="shared" si="7"/>
        <v>71.952</v>
      </c>
      <c r="I157" s="14"/>
    </row>
    <row r="158" ht="22" customHeight="1" spans="1:9">
      <c r="A158" s="9" t="s">
        <v>175</v>
      </c>
      <c r="B158" s="9" t="s">
        <v>48</v>
      </c>
      <c r="C158" s="9" t="s">
        <v>173</v>
      </c>
      <c r="D158" s="10">
        <v>68</v>
      </c>
      <c r="E158" s="11">
        <f t="shared" si="8"/>
        <v>27.2</v>
      </c>
      <c r="F158" s="8">
        <v>87.16</v>
      </c>
      <c r="G158" s="11">
        <f t="shared" si="6"/>
        <v>52.296</v>
      </c>
      <c r="H158" s="11">
        <f t="shared" si="7"/>
        <v>79.496</v>
      </c>
      <c r="I158" s="14"/>
    </row>
    <row r="159" ht="22" customHeight="1" spans="1:9">
      <c r="A159" s="9" t="s">
        <v>176</v>
      </c>
      <c r="B159" s="9" t="s">
        <v>11</v>
      </c>
      <c r="C159" s="9" t="s">
        <v>173</v>
      </c>
      <c r="D159" s="10">
        <v>56.9</v>
      </c>
      <c r="E159" s="11">
        <f t="shared" si="8"/>
        <v>22.76</v>
      </c>
      <c r="F159" s="8">
        <v>80.78</v>
      </c>
      <c r="G159" s="11">
        <f t="shared" si="6"/>
        <v>48.468</v>
      </c>
      <c r="H159" s="11">
        <f t="shared" si="7"/>
        <v>71.228</v>
      </c>
      <c r="I159" s="14"/>
    </row>
    <row r="160" ht="22" customHeight="1" spans="1:9">
      <c r="A160" s="9" t="s">
        <v>177</v>
      </c>
      <c r="B160" s="9" t="s">
        <v>11</v>
      </c>
      <c r="C160" s="9" t="s">
        <v>178</v>
      </c>
      <c r="D160" s="10">
        <v>73</v>
      </c>
      <c r="E160" s="11">
        <f t="shared" si="8"/>
        <v>29.2</v>
      </c>
      <c r="F160" s="8">
        <v>83.78</v>
      </c>
      <c r="G160" s="11">
        <f t="shared" si="6"/>
        <v>50.268</v>
      </c>
      <c r="H160" s="11">
        <f t="shared" si="7"/>
        <v>79.468</v>
      </c>
      <c r="I160" s="14"/>
    </row>
    <row r="161" ht="22" customHeight="1" spans="1:9">
      <c r="A161" s="9" t="s">
        <v>179</v>
      </c>
      <c r="B161" s="9" t="s">
        <v>11</v>
      </c>
      <c r="C161" s="9" t="s">
        <v>178</v>
      </c>
      <c r="D161" s="10">
        <v>67.8</v>
      </c>
      <c r="E161" s="11">
        <f t="shared" si="8"/>
        <v>27.12</v>
      </c>
      <c r="F161" s="8">
        <v>78.48</v>
      </c>
      <c r="G161" s="11">
        <f t="shared" si="6"/>
        <v>47.088</v>
      </c>
      <c r="H161" s="11">
        <f t="shared" si="7"/>
        <v>74.208</v>
      </c>
      <c r="I161" s="14"/>
    </row>
    <row r="162" ht="22" customHeight="1" spans="1:9">
      <c r="A162" s="9" t="s">
        <v>180</v>
      </c>
      <c r="B162" s="9" t="s">
        <v>11</v>
      </c>
      <c r="C162" s="9" t="s">
        <v>178</v>
      </c>
      <c r="D162" s="10">
        <v>69.8</v>
      </c>
      <c r="E162" s="11">
        <f t="shared" si="8"/>
        <v>27.92</v>
      </c>
      <c r="F162" s="8">
        <v>85.22</v>
      </c>
      <c r="G162" s="11">
        <f t="shared" si="6"/>
        <v>51.132</v>
      </c>
      <c r="H162" s="11">
        <f t="shared" si="7"/>
        <v>79.052</v>
      </c>
      <c r="I162" s="14"/>
    </row>
    <row r="163" ht="22" customHeight="1" spans="1:9">
      <c r="A163" s="9" t="s">
        <v>181</v>
      </c>
      <c r="B163" s="9" t="s">
        <v>11</v>
      </c>
      <c r="C163" s="9" t="s">
        <v>178</v>
      </c>
      <c r="D163" s="10">
        <v>67.7</v>
      </c>
      <c r="E163" s="11">
        <f t="shared" si="8"/>
        <v>27.08</v>
      </c>
      <c r="F163" s="8">
        <v>82.14</v>
      </c>
      <c r="G163" s="11">
        <f t="shared" si="6"/>
        <v>49.284</v>
      </c>
      <c r="H163" s="11">
        <f t="shared" si="7"/>
        <v>76.364</v>
      </c>
      <c r="I163" s="14"/>
    </row>
    <row r="164" ht="22" customHeight="1" spans="1:9">
      <c r="A164" s="9" t="s">
        <v>182</v>
      </c>
      <c r="B164" s="9" t="s">
        <v>11</v>
      </c>
      <c r="C164" s="9" t="s">
        <v>178</v>
      </c>
      <c r="D164" s="10">
        <v>75.3</v>
      </c>
      <c r="E164" s="11">
        <f t="shared" si="8"/>
        <v>30.12</v>
      </c>
      <c r="F164" s="8">
        <v>85.06</v>
      </c>
      <c r="G164" s="11">
        <f t="shared" si="6"/>
        <v>51.036</v>
      </c>
      <c r="H164" s="11">
        <f t="shared" si="7"/>
        <v>81.156</v>
      </c>
      <c r="I164" s="14"/>
    </row>
    <row r="165" ht="22" customHeight="1" spans="1:9">
      <c r="A165" s="9" t="s">
        <v>183</v>
      </c>
      <c r="B165" s="9" t="s">
        <v>11</v>
      </c>
      <c r="C165" s="9" t="s">
        <v>178</v>
      </c>
      <c r="D165" s="10">
        <v>70.9</v>
      </c>
      <c r="E165" s="11">
        <f t="shared" si="8"/>
        <v>28.36</v>
      </c>
      <c r="F165" s="8">
        <v>84.64</v>
      </c>
      <c r="G165" s="11">
        <f t="shared" si="6"/>
        <v>50.784</v>
      </c>
      <c r="H165" s="11">
        <f t="shared" si="7"/>
        <v>79.144</v>
      </c>
      <c r="I165" s="14"/>
    </row>
    <row r="166" ht="22" customHeight="1" spans="1:9">
      <c r="A166" s="9" t="s">
        <v>184</v>
      </c>
      <c r="B166" s="9" t="s">
        <v>11</v>
      </c>
      <c r="C166" s="9" t="s">
        <v>185</v>
      </c>
      <c r="D166" s="10">
        <v>63.6</v>
      </c>
      <c r="E166" s="11">
        <f t="shared" si="8"/>
        <v>25.44</v>
      </c>
      <c r="F166" s="8">
        <v>86.86</v>
      </c>
      <c r="G166" s="11">
        <f t="shared" si="6"/>
        <v>52.116</v>
      </c>
      <c r="H166" s="11">
        <f t="shared" si="7"/>
        <v>77.556</v>
      </c>
      <c r="I166" s="15"/>
    </row>
    <row r="167" ht="22" customHeight="1" spans="1:9">
      <c r="A167" s="9" t="s">
        <v>186</v>
      </c>
      <c r="B167" s="9" t="s">
        <v>11</v>
      </c>
      <c r="C167" s="9" t="s">
        <v>185</v>
      </c>
      <c r="D167" s="10">
        <v>70.1</v>
      </c>
      <c r="E167" s="11">
        <f t="shared" si="8"/>
        <v>28.04</v>
      </c>
      <c r="F167" s="8">
        <v>78.72</v>
      </c>
      <c r="G167" s="11">
        <f t="shared" si="6"/>
        <v>47.232</v>
      </c>
      <c r="H167" s="11">
        <f t="shared" si="7"/>
        <v>75.272</v>
      </c>
      <c r="I167" s="15"/>
    </row>
    <row r="168" ht="22" customHeight="1" spans="1:9">
      <c r="A168" s="9" t="s">
        <v>187</v>
      </c>
      <c r="B168" s="9" t="s">
        <v>11</v>
      </c>
      <c r="C168" s="9" t="s">
        <v>185</v>
      </c>
      <c r="D168" s="10">
        <v>69</v>
      </c>
      <c r="E168" s="11">
        <f t="shared" si="8"/>
        <v>27.6</v>
      </c>
      <c r="F168" s="8">
        <v>83.14</v>
      </c>
      <c r="G168" s="11">
        <f t="shared" ref="G168:G195" si="9">F168*0.6</f>
        <v>49.884</v>
      </c>
      <c r="H168" s="11">
        <f t="shared" ref="H168:H195" si="10">G168+E168</f>
        <v>77.484</v>
      </c>
      <c r="I168" s="15"/>
    </row>
    <row r="169" ht="22" customHeight="1" spans="1:9">
      <c r="A169" s="9" t="s">
        <v>188</v>
      </c>
      <c r="B169" s="9" t="s">
        <v>11</v>
      </c>
      <c r="C169" s="9" t="s">
        <v>185</v>
      </c>
      <c r="D169" s="10">
        <v>56.2</v>
      </c>
      <c r="E169" s="11">
        <f t="shared" si="8"/>
        <v>22.48</v>
      </c>
      <c r="F169" s="8">
        <v>82.34</v>
      </c>
      <c r="G169" s="11">
        <f t="shared" si="9"/>
        <v>49.404</v>
      </c>
      <c r="H169" s="11">
        <f t="shared" si="10"/>
        <v>71.884</v>
      </c>
      <c r="I169" s="15"/>
    </row>
    <row r="170" ht="22" customHeight="1" spans="1:9">
      <c r="A170" s="9" t="s">
        <v>189</v>
      </c>
      <c r="B170" s="9" t="s">
        <v>11</v>
      </c>
      <c r="C170" s="9" t="s">
        <v>185</v>
      </c>
      <c r="D170" s="10">
        <v>68.1</v>
      </c>
      <c r="E170" s="11">
        <f t="shared" si="8"/>
        <v>27.24</v>
      </c>
      <c r="F170" s="8">
        <v>82.22</v>
      </c>
      <c r="G170" s="11">
        <f t="shared" si="9"/>
        <v>49.332</v>
      </c>
      <c r="H170" s="11">
        <f t="shared" si="10"/>
        <v>76.572</v>
      </c>
      <c r="I170" s="15"/>
    </row>
    <row r="171" ht="22" customHeight="1" spans="1:9">
      <c r="A171" s="9" t="s">
        <v>190</v>
      </c>
      <c r="B171" s="9" t="s">
        <v>11</v>
      </c>
      <c r="C171" s="9" t="s">
        <v>185</v>
      </c>
      <c r="D171" s="10">
        <v>62.8</v>
      </c>
      <c r="E171" s="11">
        <f t="shared" si="8"/>
        <v>25.12</v>
      </c>
      <c r="F171" s="8">
        <v>84.2</v>
      </c>
      <c r="G171" s="11">
        <f t="shared" si="9"/>
        <v>50.52</v>
      </c>
      <c r="H171" s="11">
        <f t="shared" si="10"/>
        <v>75.64</v>
      </c>
      <c r="I171" s="15"/>
    </row>
    <row r="172" ht="22" customHeight="1" spans="1:9">
      <c r="A172" s="9" t="s">
        <v>191</v>
      </c>
      <c r="B172" s="9" t="s">
        <v>11</v>
      </c>
      <c r="C172" s="9" t="s">
        <v>185</v>
      </c>
      <c r="D172" s="10">
        <v>62.7</v>
      </c>
      <c r="E172" s="11">
        <f t="shared" si="8"/>
        <v>25.08</v>
      </c>
      <c r="F172" s="8">
        <v>80.74</v>
      </c>
      <c r="G172" s="11">
        <f t="shared" si="9"/>
        <v>48.444</v>
      </c>
      <c r="H172" s="11">
        <f t="shared" si="10"/>
        <v>73.524</v>
      </c>
      <c r="I172" s="15"/>
    </row>
    <row r="173" ht="22" customHeight="1" spans="1:9">
      <c r="A173" s="9" t="s">
        <v>192</v>
      </c>
      <c r="B173" s="9" t="s">
        <v>11</v>
      </c>
      <c r="C173" s="9" t="s">
        <v>185</v>
      </c>
      <c r="D173" s="10">
        <v>64.1</v>
      </c>
      <c r="E173" s="11">
        <f t="shared" si="8"/>
        <v>25.64</v>
      </c>
      <c r="F173" s="8">
        <v>87.18</v>
      </c>
      <c r="G173" s="11">
        <f t="shared" si="9"/>
        <v>52.308</v>
      </c>
      <c r="H173" s="11">
        <f t="shared" si="10"/>
        <v>77.948</v>
      </c>
      <c r="I173" s="15"/>
    </row>
    <row r="174" ht="22" customHeight="1" spans="1:9">
      <c r="A174" s="9" t="s">
        <v>193</v>
      </c>
      <c r="B174" s="9" t="s">
        <v>11</v>
      </c>
      <c r="C174" s="9" t="s">
        <v>185</v>
      </c>
      <c r="D174" s="10">
        <v>56.5</v>
      </c>
      <c r="E174" s="11">
        <f t="shared" si="8"/>
        <v>22.6</v>
      </c>
      <c r="F174" s="8">
        <v>78.22</v>
      </c>
      <c r="G174" s="11">
        <f t="shared" si="9"/>
        <v>46.932</v>
      </c>
      <c r="H174" s="11">
        <f t="shared" si="10"/>
        <v>69.532</v>
      </c>
      <c r="I174" s="15"/>
    </row>
    <row r="175" ht="22" customHeight="1" spans="1:9">
      <c r="A175" s="9" t="s">
        <v>194</v>
      </c>
      <c r="B175" s="9" t="s">
        <v>11</v>
      </c>
      <c r="C175" s="9" t="s">
        <v>185</v>
      </c>
      <c r="D175" s="10">
        <v>70.9</v>
      </c>
      <c r="E175" s="11">
        <f t="shared" si="8"/>
        <v>28.36</v>
      </c>
      <c r="F175" s="8">
        <v>85.14</v>
      </c>
      <c r="G175" s="11">
        <f t="shared" si="9"/>
        <v>51.084</v>
      </c>
      <c r="H175" s="11">
        <f t="shared" si="10"/>
        <v>79.444</v>
      </c>
      <c r="I175" s="15"/>
    </row>
    <row r="176" ht="22" customHeight="1" spans="1:9">
      <c r="A176" s="9" t="s">
        <v>195</v>
      </c>
      <c r="B176" s="9" t="s">
        <v>11</v>
      </c>
      <c r="C176" s="9" t="s">
        <v>185</v>
      </c>
      <c r="D176" s="10">
        <v>72.4</v>
      </c>
      <c r="E176" s="11">
        <f t="shared" si="8"/>
        <v>28.96</v>
      </c>
      <c r="F176" s="8">
        <v>81.26</v>
      </c>
      <c r="G176" s="11">
        <f t="shared" si="9"/>
        <v>48.756</v>
      </c>
      <c r="H176" s="11">
        <f t="shared" si="10"/>
        <v>77.716</v>
      </c>
      <c r="I176" s="15"/>
    </row>
    <row r="177" ht="22" customHeight="1" spans="1:9">
      <c r="A177" s="9" t="s">
        <v>196</v>
      </c>
      <c r="B177" s="9" t="s">
        <v>11</v>
      </c>
      <c r="C177" s="9" t="s">
        <v>185</v>
      </c>
      <c r="D177" s="10">
        <v>63.7</v>
      </c>
      <c r="E177" s="11">
        <f t="shared" si="8"/>
        <v>25.48</v>
      </c>
      <c r="F177" s="8">
        <v>80.66</v>
      </c>
      <c r="G177" s="11">
        <f t="shared" si="9"/>
        <v>48.396</v>
      </c>
      <c r="H177" s="11">
        <f t="shared" si="10"/>
        <v>73.876</v>
      </c>
      <c r="I177" s="15"/>
    </row>
    <row r="178" ht="22" customHeight="1" spans="1:9">
      <c r="A178" s="9" t="s">
        <v>197</v>
      </c>
      <c r="B178" s="9" t="s">
        <v>11</v>
      </c>
      <c r="C178" s="9" t="s">
        <v>198</v>
      </c>
      <c r="D178" s="10">
        <v>57.6</v>
      </c>
      <c r="E178" s="11">
        <f t="shared" si="8"/>
        <v>23.04</v>
      </c>
      <c r="F178" s="8">
        <v>81</v>
      </c>
      <c r="G178" s="11">
        <f t="shared" si="9"/>
        <v>48.6</v>
      </c>
      <c r="H178" s="11">
        <f t="shared" si="10"/>
        <v>71.64</v>
      </c>
      <c r="I178" s="15"/>
    </row>
    <row r="179" ht="22" customHeight="1" spans="1:9">
      <c r="A179" s="9" t="s">
        <v>199</v>
      </c>
      <c r="B179" s="9" t="s">
        <v>11</v>
      </c>
      <c r="C179" s="9" t="s">
        <v>198</v>
      </c>
      <c r="D179" s="10">
        <v>69.5</v>
      </c>
      <c r="E179" s="11">
        <f t="shared" si="8"/>
        <v>27.8</v>
      </c>
      <c r="F179" s="8">
        <v>81.82</v>
      </c>
      <c r="G179" s="11">
        <f t="shared" si="9"/>
        <v>49.092</v>
      </c>
      <c r="H179" s="11">
        <f t="shared" si="10"/>
        <v>76.892</v>
      </c>
      <c r="I179" s="15"/>
    </row>
    <row r="180" ht="22" customHeight="1" spans="1:9">
      <c r="A180" s="9" t="s">
        <v>200</v>
      </c>
      <c r="B180" s="9" t="s">
        <v>11</v>
      </c>
      <c r="C180" s="9" t="s">
        <v>198</v>
      </c>
      <c r="D180" s="10">
        <v>64</v>
      </c>
      <c r="E180" s="11">
        <f t="shared" si="8"/>
        <v>25.6</v>
      </c>
      <c r="F180" s="8">
        <v>84.18</v>
      </c>
      <c r="G180" s="11">
        <f t="shared" si="9"/>
        <v>50.508</v>
      </c>
      <c r="H180" s="11">
        <f t="shared" si="10"/>
        <v>76.108</v>
      </c>
      <c r="I180" s="15"/>
    </row>
    <row r="181" ht="22" customHeight="1" spans="1:9">
      <c r="A181" s="9" t="s">
        <v>201</v>
      </c>
      <c r="B181" s="9" t="s">
        <v>11</v>
      </c>
      <c r="C181" s="9" t="s">
        <v>198</v>
      </c>
      <c r="D181" s="10">
        <v>75.3</v>
      </c>
      <c r="E181" s="11">
        <f t="shared" si="8"/>
        <v>30.12</v>
      </c>
      <c r="F181" s="8">
        <v>86.16</v>
      </c>
      <c r="G181" s="11">
        <f t="shared" si="9"/>
        <v>51.696</v>
      </c>
      <c r="H181" s="11">
        <f t="shared" si="10"/>
        <v>81.816</v>
      </c>
      <c r="I181" s="15"/>
    </row>
    <row r="182" ht="22" customHeight="1" spans="1:9">
      <c r="A182" s="9" t="s">
        <v>202</v>
      </c>
      <c r="B182" s="9" t="s">
        <v>11</v>
      </c>
      <c r="C182" s="9" t="s">
        <v>198</v>
      </c>
      <c r="D182" s="10">
        <v>65.3</v>
      </c>
      <c r="E182" s="11">
        <f t="shared" si="8"/>
        <v>26.12</v>
      </c>
      <c r="F182" s="8">
        <v>84.16</v>
      </c>
      <c r="G182" s="11">
        <f t="shared" si="9"/>
        <v>50.496</v>
      </c>
      <c r="H182" s="11">
        <f t="shared" si="10"/>
        <v>76.616</v>
      </c>
      <c r="I182" s="15"/>
    </row>
    <row r="183" ht="22" customHeight="1" spans="1:9">
      <c r="A183" s="9" t="s">
        <v>203</v>
      </c>
      <c r="B183" s="9" t="s">
        <v>48</v>
      </c>
      <c r="C183" s="9" t="s">
        <v>198</v>
      </c>
      <c r="D183" s="10">
        <v>68</v>
      </c>
      <c r="E183" s="11">
        <f t="shared" si="8"/>
        <v>27.2</v>
      </c>
      <c r="F183" s="8">
        <v>85.5</v>
      </c>
      <c r="G183" s="11">
        <f t="shared" si="9"/>
        <v>51.3</v>
      </c>
      <c r="H183" s="11">
        <f t="shared" si="10"/>
        <v>78.5</v>
      </c>
      <c r="I183" s="15"/>
    </row>
    <row r="184" ht="22" customHeight="1" spans="1:9">
      <c r="A184" s="9" t="s">
        <v>204</v>
      </c>
      <c r="B184" s="9" t="s">
        <v>48</v>
      </c>
      <c r="C184" s="9" t="s">
        <v>198</v>
      </c>
      <c r="D184" s="10">
        <v>63.4</v>
      </c>
      <c r="E184" s="11">
        <f t="shared" si="8"/>
        <v>25.36</v>
      </c>
      <c r="F184" s="8">
        <v>85.7</v>
      </c>
      <c r="G184" s="11">
        <f t="shared" si="9"/>
        <v>51.42</v>
      </c>
      <c r="H184" s="11">
        <f t="shared" si="10"/>
        <v>76.78</v>
      </c>
      <c r="I184" s="15"/>
    </row>
    <row r="185" ht="22" customHeight="1" spans="1:9">
      <c r="A185" s="9" t="s">
        <v>205</v>
      </c>
      <c r="B185" s="9" t="s">
        <v>11</v>
      </c>
      <c r="C185" s="9" t="s">
        <v>198</v>
      </c>
      <c r="D185" s="10">
        <v>70.2</v>
      </c>
      <c r="E185" s="11">
        <f t="shared" si="8"/>
        <v>28.08</v>
      </c>
      <c r="F185" s="8">
        <v>83.06</v>
      </c>
      <c r="G185" s="11">
        <f t="shared" si="9"/>
        <v>49.836</v>
      </c>
      <c r="H185" s="11">
        <f t="shared" si="10"/>
        <v>77.916</v>
      </c>
      <c r="I185" s="15"/>
    </row>
    <row r="186" ht="22" customHeight="1" spans="1:9">
      <c r="A186" s="9" t="s">
        <v>206</v>
      </c>
      <c r="B186" s="9" t="s">
        <v>11</v>
      </c>
      <c r="C186" s="9" t="s">
        <v>198</v>
      </c>
      <c r="D186" s="10">
        <v>64</v>
      </c>
      <c r="E186" s="11">
        <f t="shared" si="8"/>
        <v>25.6</v>
      </c>
      <c r="F186" s="8">
        <v>80.1</v>
      </c>
      <c r="G186" s="11">
        <f t="shared" si="9"/>
        <v>48.06</v>
      </c>
      <c r="H186" s="11">
        <f t="shared" si="10"/>
        <v>73.66</v>
      </c>
      <c r="I186" s="15"/>
    </row>
    <row r="187" ht="22" customHeight="1" spans="1:9">
      <c r="A187" s="9" t="s">
        <v>207</v>
      </c>
      <c r="B187" s="9" t="s">
        <v>11</v>
      </c>
      <c r="C187" s="9" t="s">
        <v>198</v>
      </c>
      <c r="D187" s="10">
        <v>64.6</v>
      </c>
      <c r="E187" s="11">
        <f t="shared" si="8"/>
        <v>25.84</v>
      </c>
      <c r="F187" s="8">
        <v>81.42</v>
      </c>
      <c r="G187" s="11">
        <f t="shared" si="9"/>
        <v>48.852</v>
      </c>
      <c r="H187" s="11">
        <f t="shared" si="10"/>
        <v>74.692</v>
      </c>
      <c r="I187" s="15"/>
    </row>
    <row r="188" ht="22" customHeight="1" spans="1:9">
      <c r="A188" s="9" t="s">
        <v>208</v>
      </c>
      <c r="B188" s="9" t="s">
        <v>11</v>
      </c>
      <c r="C188" s="9" t="s">
        <v>198</v>
      </c>
      <c r="D188" s="10">
        <v>62</v>
      </c>
      <c r="E188" s="11">
        <f t="shared" si="8"/>
        <v>24.8</v>
      </c>
      <c r="F188" s="8">
        <v>84.26</v>
      </c>
      <c r="G188" s="11">
        <f t="shared" si="9"/>
        <v>50.556</v>
      </c>
      <c r="H188" s="11">
        <f t="shared" si="10"/>
        <v>75.356</v>
      </c>
      <c r="I188" s="15"/>
    </row>
    <row r="189" ht="22" customHeight="1" spans="1:9">
      <c r="A189" s="9" t="s">
        <v>209</v>
      </c>
      <c r="B189" s="9" t="s">
        <v>11</v>
      </c>
      <c r="C189" s="9" t="s">
        <v>198</v>
      </c>
      <c r="D189" s="10">
        <v>68.4</v>
      </c>
      <c r="E189" s="11">
        <f t="shared" si="8"/>
        <v>27.36</v>
      </c>
      <c r="F189" s="8">
        <v>78.3</v>
      </c>
      <c r="G189" s="11">
        <f t="shared" si="9"/>
        <v>46.98</v>
      </c>
      <c r="H189" s="11">
        <f t="shared" si="10"/>
        <v>74.34</v>
      </c>
      <c r="I189" s="15"/>
    </row>
    <row r="190" ht="22" customHeight="1" spans="1:9">
      <c r="A190" s="9" t="s">
        <v>210</v>
      </c>
      <c r="B190" s="9" t="s">
        <v>11</v>
      </c>
      <c r="C190" s="9" t="s">
        <v>198</v>
      </c>
      <c r="D190" s="10">
        <v>62.1</v>
      </c>
      <c r="E190" s="11">
        <f t="shared" si="8"/>
        <v>24.84</v>
      </c>
      <c r="F190" s="8">
        <v>79.18</v>
      </c>
      <c r="G190" s="11">
        <f t="shared" si="9"/>
        <v>47.508</v>
      </c>
      <c r="H190" s="11">
        <f t="shared" si="10"/>
        <v>72.348</v>
      </c>
      <c r="I190" s="15"/>
    </row>
    <row r="191" ht="22" customHeight="1" spans="1:9">
      <c r="A191" s="9" t="s">
        <v>211</v>
      </c>
      <c r="B191" s="9" t="s">
        <v>11</v>
      </c>
      <c r="C191" s="9" t="s">
        <v>198</v>
      </c>
      <c r="D191" s="10">
        <v>72.4</v>
      </c>
      <c r="E191" s="11">
        <f t="shared" si="8"/>
        <v>28.96</v>
      </c>
      <c r="F191" s="8">
        <v>83.2</v>
      </c>
      <c r="G191" s="11">
        <f t="shared" si="9"/>
        <v>49.92</v>
      </c>
      <c r="H191" s="11">
        <f t="shared" si="10"/>
        <v>78.88</v>
      </c>
      <c r="I191" s="15"/>
    </row>
    <row r="192" ht="22" customHeight="1" spans="1:9">
      <c r="A192" s="9" t="s">
        <v>212</v>
      </c>
      <c r="B192" s="9" t="s">
        <v>11</v>
      </c>
      <c r="C192" s="9" t="s">
        <v>198</v>
      </c>
      <c r="D192" s="10">
        <v>60.9</v>
      </c>
      <c r="E192" s="11">
        <f t="shared" si="8"/>
        <v>24.36</v>
      </c>
      <c r="F192" s="8">
        <v>86.24</v>
      </c>
      <c r="G192" s="11">
        <f t="shared" si="9"/>
        <v>51.744</v>
      </c>
      <c r="H192" s="11">
        <f t="shared" si="10"/>
        <v>76.104</v>
      </c>
      <c r="I192" s="15"/>
    </row>
    <row r="193" ht="22" customHeight="1" spans="1:9">
      <c r="A193" s="9" t="s">
        <v>213</v>
      </c>
      <c r="B193" s="9" t="s">
        <v>11</v>
      </c>
      <c r="C193" s="9" t="s">
        <v>198</v>
      </c>
      <c r="D193" s="10">
        <v>61.3</v>
      </c>
      <c r="E193" s="11">
        <f t="shared" si="8"/>
        <v>24.52</v>
      </c>
      <c r="F193" s="8">
        <v>79.24</v>
      </c>
      <c r="G193" s="11">
        <f t="shared" si="9"/>
        <v>47.544</v>
      </c>
      <c r="H193" s="11">
        <f t="shared" si="10"/>
        <v>72.064</v>
      </c>
      <c r="I193" s="15"/>
    </row>
    <row r="194" ht="22" customHeight="1" spans="1:9">
      <c r="A194" s="9" t="s">
        <v>214</v>
      </c>
      <c r="B194" s="9" t="s">
        <v>11</v>
      </c>
      <c r="C194" s="9" t="s">
        <v>198</v>
      </c>
      <c r="D194" s="10">
        <v>58</v>
      </c>
      <c r="E194" s="11">
        <f t="shared" si="8"/>
        <v>23.2</v>
      </c>
      <c r="F194" s="8">
        <v>82.26</v>
      </c>
      <c r="G194" s="11">
        <f t="shared" si="9"/>
        <v>49.356</v>
      </c>
      <c r="H194" s="11">
        <f t="shared" si="10"/>
        <v>72.556</v>
      </c>
      <c r="I194" s="15"/>
    </row>
    <row r="195" ht="22" customHeight="1" spans="1:9">
      <c r="A195" s="9" t="s">
        <v>215</v>
      </c>
      <c r="B195" s="9" t="s">
        <v>11</v>
      </c>
      <c r="C195" s="9" t="s">
        <v>185</v>
      </c>
      <c r="D195" s="10">
        <v>55.9</v>
      </c>
      <c r="E195" s="11">
        <f t="shared" ref="E195:E258" si="11">D195*0.4</f>
        <v>22.36</v>
      </c>
      <c r="F195" s="8">
        <v>80.82</v>
      </c>
      <c r="G195" s="11">
        <f t="shared" si="9"/>
        <v>48.492</v>
      </c>
      <c r="H195" s="11">
        <f t="shared" si="10"/>
        <v>70.852</v>
      </c>
      <c r="I195" s="15"/>
    </row>
    <row r="196" ht="22" customHeight="1" spans="1:9">
      <c r="A196" s="9" t="s">
        <v>216</v>
      </c>
      <c r="B196" s="9" t="s">
        <v>11</v>
      </c>
      <c r="C196" s="9" t="s">
        <v>198</v>
      </c>
      <c r="D196" s="10">
        <v>62.7</v>
      </c>
      <c r="E196" s="11">
        <f t="shared" si="11"/>
        <v>25.08</v>
      </c>
      <c r="F196" s="11"/>
      <c r="G196" s="11"/>
      <c r="H196" s="11"/>
      <c r="I196" s="13" t="s">
        <v>114</v>
      </c>
    </row>
    <row r="197" ht="22" customHeight="1" spans="1:9">
      <c r="A197" s="9" t="s">
        <v>217</v>
      </c>
      <c r="B197" s="9" t="s">
        <v>11</v>
      </c>
      <c r="C197" s="9" t="s">
        <v>218</v>
      </c>
      <c r="D197" s="10">
        <v>77.7</v>
      </c>
      <c r="E197" s="11">
        <f t="shared" si="11"/>
        <v>31.08</v>
      </c>
      <c r="F197" s="8">
        <v>78.46</v>
      </c>
      <c r="G197" s="11">
        <f t="shared" ref="G197:G255" si="12">F197*0.6</f>
        <v>47.076</v>
      </c>
      <c r="H197" s="11">
        <f t="shared" ref="H197:H255" si="13">G197+E197</f>
        <v>78.156</v>
      </c>
      <c r="I197" s="12"/>
    </row>
    <row r="198" ht="22" customHeight="1" spans="1:9">
      <c r="A198" s="9" t="s">
        <v>219</v>
      </c>
      <c r="B198" s="9" t="s">
        <v>11</v>
      </c>
      <c r="C198" s="9" t="s">
        <v>218</v>
      </c>
      <c r="D198" s="10">
        <v>65.5</v>
      </c>
      <c r="E198" s="11">
        <f t="shared" si="11"/>
        <v>26.2</v>
      </c>
      <c r="F198" s="8">
        <v>68.9</v>
      </c>
      <c r="G198" s="11">
        <f t="shared" si="12"/>
        <v>41.34</v>
      </c>
      <c r="H198" s="11">
        <f t="shared" si="13"/>
        <v>67.54</v>
      </c>
      <c r="I198" s="12"/>
    </row>
    <row r="199" ht="22" customHeight="1" spans="1:9">
      <c r="A199" s="9" t="s">
        <v>220</v>
      </c>
      <c r="B199" s="9" t="s">
        <v>11</v>
      </c>
      <c r="C199" s="9" t="s">
        <v>218</v>
      </c>
      <c r="D199" s="10">
        <v>72.5</v>
      </c>
      <c r="E199" s="11">
        <f t="shared" si="11"/>
        <v>29</v>
      </c>
      <c r="F199" s="8">
        <v>85.94</v>
      </c>
      <c r="G199" s="11">
        <f t="shared" si="12"/>
        <v>51.564</v>
      </c>
      <c r="H199" s="11">
        <f t="shared" si="13"/>
        <v>80.564</v>
      </c>
      <c r="I199" s="12"/>
    </row>
    <row r="200" ht="22" customHeight="1" spans="1:9">
      <c r="A200" s="9" t="s">
        <v>221</v>
      </c>
      <c r="B200" s="9" t="s">
        <v>11</v>
      </c>
      <c r="C200" s="9" t="s">
        <v>218</v>
      </c>
      <c r="D200" s="10">
        <v>65.8</v>
      </c>
      <c r="E200" s="11">
        <f t="shared" si="11"/>
        <v>26.32</v>
      </c>
      <c r="F200" s="8">
        <v>64.48</v>
      </c>
      <c r="G200" s="11">
        <f t="shared" si="12"/>
        <v>38.688</v>
      </c>
      <c r="H200" s="11">
        <f t="shared" si="13"/>
        <v>65.008</v>
      </c>
      <c r="I200" s="12"/>
    </row>
    <row r="201" ht="22" customHeight="1" spans="1:9">
      <c r="A201" s="9" t="s">
        <v>222</v>
      </c>
      <c r="B201" s="9" t="s">
        <v>11</v>
      </c>
      <c r="C201" s="9" t="s">
        <v>218</v>
      </c>
      <c r="D201" s="10">
        <v>70.2</v>
      </c>
      <c r="E201" s="11">
        <f t="shared" si="11"/>
        <v>28.08</v>
      </c>
      <c r="F201" s="8">
        <v>83.12</v>
      </c>
      <c r="G201" s="11">
        <f t="shared" si="12"/>
        <v>49.872</v>
      </c>
      <c r="H201" s="11">
        <f t="shared" si="13"/>
        <v>77.952</v>
      </c>
      <c r="I201" s="12"/>
    </row>
    <row r="202" ht="22" customHeight="1" spans="1:9">
      <c r="A202" s="9" t="s">
        <v>223</v>
      </c>
      <c r="B202" s="9" t="s">
        <v>11</v>
      </c>
      <c r="C202" s="9" t="s">
        <v>218</v>
      </c>
      <c r="D202" s="10">
        <v>67.4</v>
      </c>
      <c r="E202" s="11">
        <f t="shared" si="11"/>
        <v>26.96</v>
      </c>
      <c r="F202" s="8">
        <v>81.08</v>
      </c>
      <c r="G202" s="11">
        <f t="shared" si="12"/>
        <v>48.648</v>
      </c>
      <c r="H202" s="11">
        <f t="shared" si="13"/>
        <v>75.608</v>
      </c>
      <c r="I202" s="12"/>
    </row>
    <row r="203" ht="22" customHeight="1" spans="1:9">
      <c r="A203" s="9" t="s">
        <v>224</v>
      </c>
      <c r="B203" s="9" t="s">
        <v>11</v>
      </c>
      <c r="C203" s="9" t="s">
        <v>218</v>
      </c>
      <c r="D203" s="10">
        <v>67.9</v>
      </c>
      <c r="E203" s="11">
        <f t="shared" si="11"/>
        <v>27.16</v>
      </c>
      <c r="F203" s="8">
        <v>86.18</v>
      </c>
      <c r="G203" s="11">
        <f t="shared" si="12"/>
        <v>51.708</v>
      </c>
      <c r="H203" s="11">
        <f t="shared" si="13"/>
        <v>78.868</v>
      </c>
      <c r="I203" s="12"/>
    </row>
    <row r="204" ht="22" customHeight="1" spans="1:9">
      <c r="A204" s="9" t="s">
        <v>225</v>
      </c>
      <c r="B204" s="9" t="s">
        <v>11</v>
      </c>
      <c r="C204" s="9" t="s">
        <v>218</v>
      </c>
      <c r="D204" s="10">
        <v>67</v>
      </c>
      <c r="E204" s="11">
        <f t="shared" si="11"/>
        <v>26.8</v>
      </c>
      <c r="F204" s="8">
        <v>80.88</v>
      </c>
      <c r="G204" s="11">
        <f t="shared" si="12"/>
        <v>48.528</v>
      </c>
      <c r="H204" s="11">
        <f t="shared" si="13"/>
        <v>75.328</v>
      </c>
      <c r="I204" s="12"/>
    </row>
    <row r="205" ht="22" customHeight="1" spans="1:9">
      <c r="A205" s="9" t="s">
        <v>226</v>
      </c>
      <c r="B205" s="9" t="s">
        <v>11</v>
      </c>
      <c r="C205" s="9" t="s">
        <v>218</v>
      </c>
      <c r="D205" s="10">
        <v>65.7</v>
      </c>
      <c r="E205" s="11">
        <f t="shared" si="11"/>
        <v>26.28</v>
      </c>
      <c r="F205" s="8">
        <v>76.02</v>
      </c>
      <c r="G205" s="11">
        <f t="shared" si="12"/>
        <v>45.612</v>
      </c>
      <c r="H205" s="11">
        <f t="shared" si="13"/>
        <v>71.892</v>
      </c>
      <c r="I205" s="12"/>
    </row>
    <row r="206" ht="22" customHeight="1" spans="1:9">
      <c r="A206" s="9" t="s">
        <v>227</v>
      </c>
      <c r="B206" s="9" t="s">
        <v>11</v>
      </c>
      <c r="C206" s="9" t="s">
        <v>218</v>
      </c>
      <c r="D206" s="10">
        <v>65.8</v>
      </c>
      <c r="E206" s="11">
        <f t="shared" si="11"/>
        <v>26.32</v>
      </c>
      <c r="F206" s="8">
        <v>74.94</v>
      </c>
      <c r="G206" s="11">
        <f t="shared" si="12"/>
        <v>44.964</v>
      </c>
      <c r="H206" s="11">
        <f t="shared" si="13"/>
        <v>71.284</v>
      </c>
      <c r="I206" s="12"/>
    </row>
    <row r="207" ht="22" customHeight="1" spans="1:9">
      <c r="A207" s="9" t="s">
        <v>228</v>
      </c>
      <c r="B207" s="9" t="s">
        <v>11</v>
      </c>
      <c r="C207" s="9" t="s">
        <v>218</v>
      </c>
      <c r="D207" s="10">
        <v>67</v>
      </c>
      <c r="E207" s="11">
        <f t="shared" si="11"/>
        <v>26.8</v>
      </c>
      <c r="F207" s="8">
        <v>74.64</v>
      </c>
      <c r="G207" s="11">
        <f t="shared" si="12"/>
        <v>44.784</v>
      </c>
      <c r="H207" s="11">
        <f t="shared" si="13"/>
        <v>71.584</v>
      </c>
      <c r="I207" s="12"/>
    </row>
    <row r="208" ht="22" customHeight="1" spans="1:9">
      <c r="A208" s="9" t="s">
        <v>229</v>
      </c>
      <c r="B208" s="9" t="s">
        <v>11</v>
      </c>
      <c r="C208" s="9" t="s">
        <v>218</v>
      </c>
      <c r="D208" s="10">
        <v>65.7</v>
      </c>
      <c r="E208" s="11">
        <f t="shared" si="11"/>
        <v>26.28</v>
      </c>
      <c r="F208" s="8">
        <v>77.6</v>
      </c>
      <c r="G208" s="11">
        <f t="shared" si="12"/>
        <v>46.56</v>
      </c>
      <c r="H208" s="11">
        <f t="shared" si="13"/>
        <v>72.84</v>
      </c>
      <c r="I208" s="12"/>
    </row>
    <row r="209" ht="22" customHeight="1" spans="1:9">
      <c r="A209" s="9" t="s">
        <v>230</v>
      </c>
      <c r="B209" s="9" t="s">
        <v>11</v>
      </c>
      <c r="C209" s="9" t="s">
        <v>218</v>
      </c>
      <c r="D209" s="10">
        <v>69</v>
      </c>
      <c r="E209" s="11">
        <f t="shared" si="11"/>
        <v>27.6</v>
      </c>
      <c r="F209" s="8">
        <v>80.7</v>
      </c>
      <c r="G209" s="11">
        <f t="shared" si="12"/>
        <v>48.42</v>
      </c>
      <c r="H209" s="11">
        <f t="shared" si="13"/>
        <v>76.02</v>
      </c>
      <c r="I209" s="12"/>
    </row>
    <row r="210" ht="22" customHeight="1" spans="1:9">
      <c r="A210" s="9" t="s">
        <v>231</v>
      </c>
      <c r="B210" s="9" t="s">
        <v>11</v>
      </c>
      <c r="C210" s="9" t="s">
        <v>218</v>
      </c>
      <c r="D210" s="10">
        <v>75.1</v>
      </c>
      <c r="E210" s="11">
        <f t="shared" si="11"/>
        <v>30.04</v>
      </c>
      <c r="F210" s="8">
        <v>81.82</v>
      </c>
      <c r="G210" s="11">
        <f t="shared" si="12"/>
        <v>49.092</v>
      </c>
      <c r="H210" s="11">
        <f t="shared" si="13"/>
        <v>79.132</v>
      </c>
      <c r="I210" s="12"/>
    </row>
    <row r="211" ht="22" customHeight="1" spans="1:9">
      <c r="A211" s="9" t="s">
        <v>232</v>
      </c>
      <c r="B211" s="9" t="s">
        <v>11</v>
      </c>
      <c r="C211" s="9" t="s">
        <v>218</v>
      </c>
      <c r="D211" s="10">
        <v>66.5</v>
      </c>
      <c r="E211" s="11">
        <f t="shared" si="11"/>
        <v>26.6</v>
      </c>
      <c r="F211" s="8">
        <v>78.4</v>
      </c>
      <c r="G211" s="11">
        <f t="shared" si="12"/>
        <v>47.04</v>
      </c>
      <c r="H211" s="11">
        <f t="shared" si="13"/>
        <v>73.64</v>
      </c>
      <c r="I211" s="12"/>
    </row>
    <row r="212" ht="22" customHeight="1" spans="1:9">
      <c r="A212" s="9" t="s">
        <v>233</v>
      </c>
      <c r="B212" s="9" t="s">
        <v>11</v>
      </c>
      <c r="C212" s="9" t="s">
        <v>218</v>
      </c>
      <c r="D212" s="10">
        <v>66.1</v>
      </c>
      <c r="E212" s="11">
        <f t="shared" si="11"/>
        <v>26.44</v>
      </c>
      <c r="F212" s="8">
        <v>86.9</v>
      </c>
      <c r="G212" s="11">
        <f t="shared" si="12"/>
        <v>52.14</v>
      </c>
      <c r="H212" s="11">
        <f t="shared" si="13"/>
        <v>78.58</v>
      </c>
      <c r="I212" s="12"/>
    </row>
    <row r="213" ht="22" customHeight="1" spans="1:9">
      <c r="A213" s="9" t="s">
        <v>234</v>
      </c>
      <c r="B213" s="9" t="s">
        <v>11</v>
      </c>
      <c r="C213" s="9" t="s">
        <v>218</v>
      </c>
      <c r="D213" s="10">
        <v>67.2</v>
      </c>
      <c r="E213" s="11">
        <f t="shared" si="11"/>
        <v>26.88</v>
      </c>
      <c r="F213" s="8">
        <v>80.2</v>
      </c>
      <c r="G213" s="11">
        <f t="shared" si="12"/>
        <v>48.12</v>
      </c>
      <c r="H213" s="11">
        <f t="shared" si="13"/>
        <v>75</v>
      </c>
      <c r="I213" s="12"/>
    </row>
    <row r="214" ht="22" customHeight="1" spans="1:9">
      <c r="A214" s="9" t="s">
        <v>235</v>
      </c>
      <c r="B214" s="9" t="s">
        <v>11</v>
      </c>
      <c r="C214" s="9" t="s">
        <v>218</v>
      </c>
      <c r="D214" s="10">
        <v>67.1</v>
      </c>
      <c r="E214" s="11">
        <f t="shared" si="11"/>
        <v>26.84</v>
      </c>
      <c r="F214" s="8">
        <v>71.18</v>
      </c>
      <c r="G214" s="11">
        <f t="shared" si="12"/>
        <v>42.708</v>
      </c>
      <c r="H214" s="11">
        <f t="shared" si="13"/>
        <v>69.548</v>
      </c>
      <c r="I214" s="12"/>
    </row>
    <row r="215" ht="22" customHeight="1" spans="1:9">
      <c r="A215" s="9" t="s">
        <v>236</v>
      </c>
      <c r="B215" s="9" t="s">
        <v>11</v>
      </c>
      <c r="C215" s="9" t="s">
        <v>218</v>
      </c>
      <c r="D215" s="10">
        <v>65.4</v>
      </c>
      <c r="E215" s="11">
        <f t="shared" si="11"/>
        <v>26.16</v>
      </c>
      <c r="F215" s="8">
        <v>74.36</v>
      </c>
      <c r="G215" s="11">
        <f t="shared" si="12"/>
        <v>44.616</v>
      </c>
      <c r="H215" s="11">
        <f t="shared" si="13"/>
        <v>70.776</v>
      </c>
      <c r="I215" s="12"/>
    </row>
    <row r="216" ht="22" customHeight="1" spans="1:9">
      <c r="A216" s="9" t="s">
        <v>237</v>
      </c>
      <c r="B216" s="9" t="s">
        <v>11</v>
      </c>
      <c r="C216" s="9" t="s">
        <v>218</v>
      </c>
      <c r="D216" s="10">
        <v>67.8</v>
      </c>
      <c r="E216" s="11">
        <f t="shared" si="11"/>
        <v>27.12</v>
      </c>
      <c r="F216" s="8">
        <v>81.9</v>
      </c>
      <c r="G216" s="11">
        <f t="shared" si="12"/>
        <v>49.14</v>
      </c>
      <c r="H216" s="11">
        <f t="shared" si="13"/>
        <v>76.26</v>
      </c>
      <c r="I216" s="12"/>
    </row>
    <row r="217" ht="22" customHeight="1" spans="1:9">
      <c r="A217" s="9" t="s">
        <v>238</v>
      </c>
      <c r="B217" s="9" t="s">
        <v>11</v>
      </c>
      <c r="C217" s="9" t="s">
        <v>218</v>
      </c>
      <c r="D217" s="10">
        <v>68.7</v>
      </c>
      <c r="E217" s="11">
        <f t="shared" si="11"/>
        <v>27.48</v>
      </c>
      <c r="F217" s="8">
        <v>83.4</v>
      </c>
      <c r="G217" s="11">
        <f t="shared" si="12"/>
        <v>50.04</v>
      </c>
      <c r="H217" s="11">
        <f t="shared" si="13"/>
        <v>77.52</v>
      </c>
      <c r="I217" s="12"/>
    </row>
    <row r="218" ht="22" customHeight="1" spans="1:9">
      <c r="A218" s="9" t="s">
        <v>239</v>
      </c>
      <c r="B218" s="9" t="s">
        <v>11</v>
      </c>
      <c r="C218" s="9" t="s">
        <v>218</v>
      </c>
      <c r="D218" s="10">
        <v>68.7</v>
      </c>
      <c r="E218" s="11">
        <f t="shared" si="11"/>
        <v>27.48</v>
      </c>
      <c r="F218" s="8">
        <v>87.88</v>
      </c>
      <c r="G218" s="11">
        <f t="shared" si="12"/>
        <v>52.728</v>
      </c>
      <c r="H218" s="11">
        <f t="shared" si="13"/>
        <v>80.208</v>
      </c>
      <c r="I218" s="12"/>
    </row>
    <row r="219" ht="22" customHeight="1" spans="1:9">
      <c r="A219" s="9" t="s">
        <v>240</v>
      </c>
      <c r="B219" s="9" t="s">
        <v>11</v>
      </c>
      <c r="C219" s="9" t="s">
        <v>218</v>
      </c>
      <c r="D219" s="10">
        <v>68.8</v>
      </c>
      <c r="E219" s="11">
        <f t="shared" si="11"/>
        <v>27.52</v>
      </c>
      <c r="F219" s="8">
        <v>78.14</v>
      </c>
      <c r="G219" s="11">
        <f t="shared" si="12"/>
        <v>46.884</v>
      </c>
      <c r="H219" s="11">
        <f t="shared" si="13"/>
        <v>74.404</v>
      </c>
      <c r="I219" s="12"/>
    </row>
    <row r="220" ht="22" customHeight="1" spans="1:9">
      <c r="A220" s="9" t="s">
        <v>241</v>
      </c>
      <c r="B220" s="9" t="s">
        <v>11</v>
      </c>
      <c r="C220" s="9" t="s">
        <v>218</v>
      </c>
      <c r="D220" s="10">
        <v>68.9</v>
      </c>
      <c r="E220" s="11">
        <f t="shared" si="11"/>
        <v>27.56</v>
      </c>
      <c r="F220" s="8">
        <v>80.36</v>
      </c>
      <c r="G220" s="11">
        <f t="shared" si="12"/>
        <v>48.216</v>
      </c>
      <c r="H220" s="11">
        <f t="shared" si="13"/>
        <v>75.776</v>
      </c>
      <c r="I220" s="12"/>
    </row>
    <row r="221" ht="22" customHeight="1" spans="1:9">
      <c r="A221" s="9" t="s">
        <v>242</v>
      </c>
      <c r="B221" s="9" t="s">
        <v>11</v>
      </c>
      <c r="C221" s="9" t="s">
        <v>218</v>
      </c>
      <c r="D221" s="10">
        <v>68.8</v>
      </c>
      <c r="E221" s="11">
        <f t="shared" si="11"/>
        <v>27.52</v>
      </c>
      <c r="F221" s="8">
        <v>84.66</v>
      </c>
      <c r="G221" s="11">
        <f t="shared" si="12"/>
        <v>50.796</v>
      </c>
      <c r="H221" s="11">
        <f t="shared" si="13"/>
        <v>78.316</v>
      </c>
      <c r="I221" s="12"/>
    </row>
    <row r="222" ht="22" customHeight="1" spans="1:9">
      <c r="A222" s="9" t="s">
        <v>243</v>
      </c>
      <c r="B222" s="9" t="s">
        <v>11</v>
      </c>
      <c r="C222" s="9" t="s">
        <v>218</v>
      </c>
      <c r="D222" s="10">
        <v>68.6</v>
      </c>
      <c r="E222" s="11">
        <f t="shared" si="11"/>
        <v>27.44</v>
      </c>
      <c r="F222" s="8">
        <v>77.02</v>
      </c>
      <c r="G222" s="11">
        <f t="shared" si="12"/>
        <v>46.212</v>
      </c>
      <c r="H222" s="11">
        <f t="shared" si="13"/>
        <v>73.652</v>
      </c>
      <c r="I222" s="12"/>
    </row>
    <row r="223" ht="22" customHeight="1" spans="1:9">
      <c r="A223" s="9" t="s">
        <v>244</v>
      </c>
      <c r="B223" s="9" t="s">
        <v>11</v>
      </c>
      <c r="C223" s="9" t="s">
        <v>218</v>
      </c>
      <c r="D223" s="10">
        <v>68</v>
      </c>
      <c r="E223" s="11">
        <f t="shared" si="11"/>
        <v>27.2</v>
      </c>
      <c r="F223" s="8">
        <v>81.62</v>
      </c>
      <c r="G223" s="11">
        <f t="shared" si="12"/>
        <v>48.972</v>
      </c>
      <c r="H223" s="11">
        <f t="shared" si="13"/>
        <v>76.172</v>
      </c>
      <c r="I223" s="12"/>
    </row>
    <row r="224" ht="22" customHeight="1" spans="1:9">
      <c r="A224" s="9" t="s">
        <v>245</v>
      </c>
      <c r="B224" s="9" t="s">
        <v>11</v>
      </c>
      <c r="C224" s="9" t="s">
        <v>218</v>
      </c>
      <c r="D224" s="10">
        <v>67.3</v>
      </c>
      <c r="E224" s="11">
        <f t="shared" si="11"/>
        <v>26.92</v>
      </c>
      <c r="F224" s="8">
        <v>78.12</v>
      </c>
      <c r="G224" s="11">
        <f t="shared" si="12"/>
        <v>46.872</v>
      </c>
      <c r="H224" s="11">
        <f t="shared" si="13"/>
        <v>73.792</v>
      </c>
      <c r="I224" s="12"/>
    </row>
    <row r="225" ht="22" customHeight="1" spans="1:9">
      <c r="A225" s="9" t="s">
        <v>246</v>
      </c>
      <c r="B225" s="9" t="s">
        <v>11</v>
      </c>
      <c r="C225" s="9" t="s">
        <v>218</v>
      </c>
      <c r="D225" s="10">
        <v>67.6</v>
      </c>
      <c r="E225" s="11">
        <f t="shared" si="11"/>
        <v>27.04</v>
      </c>
      <c r="F225" s="8">
        <v>84.72</v>
      </c>
      <c r="G225" s="11">
        <f t="shared" si="12"/>
        <v>50.832</v>
      </c>
      <c r="H225" s="11">
        <f t="shared" si="13"/>
        <v>77.872</v>
      </c>
      <c r="I225" s="12"/>
    </row>
    <row r="226" ht="22" customHeight="1" spans="1:9">
      <c r="A226" s="9" t="s">
        <v>247</v>
      </c>
      <c r="B226" s="9" t="s">
        <v>11</v>
      </c>
      <c r="C226" s="9" t="s">
        <v>218</v>
      </c>
      <c r="D226" s="10">
        <v>72.4</v>
      </c>
      <c r="E226" s="11">
        <f t="shared" si="11"/>
        <v>28.96</v>
      </c>
      <c r="F226" s="8">
        <v>82.32</v>
      </c>
      <c r="G226" s="11">
        <f t="shared" si="12"/>
        <v>49.392</v>
      </c>
      <c r="H226" s="11">
        <f t="shared" si="13"/>
        <v>78.352</v>
      </c>
      <c r="I226" s="12"/>
    </row>
    <row r="227" ht="22" customHeight="1" spans="1:9">
      <c r="A227" s="9" t="s">
        <v>248</v>
      </c>
      <c r="B227" s="9" t="s">
        <v>11</v>
      </c>
      <c r="C227" s="9" t="s">
        <v>218</v>
      </c>
      <c r="D227" s="10">
        <v>68.2</v>
      </c>
      <c r="E227" s="11">
        <f t="shared" si="11"/>
        <v>27.28</v>
      </c>
      <c r="F227" s="8">
        <v>77.44</v>
      </c>
      <c r="G227" s="11">
        <f t="shared" si="12"/>
        <v>46.464</v>
      </c>
      <c r="H227" s="11">
        <f t="shared" si="13"/>
        <v>73.744</v>
      </c>
      <c r="I227" s="12"/>
    </row>
    <row r="228" ht="22" customHeight="1" spans="1:9">
      <c r="A228" s="9" t="s">
        <v>249</v>
      </c>
      <c r="B228" s="9" t="s">
        <v>11</v>
      </c>
      <c r="C228" s="9" t="s">
        <v>218</v>
      </c>
      <c r="D228" s="10">
        <v>70.5</v>
      </c>
      <c r="E228" s="11">
        <f t="shared" si="11"/>
        <v>28.2</v>
      </c>
      <c r="F228" s="8">
        <v>85.4</v>
      </c>
      <c r="G228" s="11">
        <f t="shared" si="12"/>
        <v>51.24</v>
      </c>
      <c r="H228" s="11">
        <f t="shared" si="13"/>
        <v>79.44</v>
      </c>
      <c r="I228" s="12"/>
    </row>
    <row r="229" ht="22" customHeight="1" spans="1:9">
      <c r="A229" s="9" t="s">
        <v>250</v>
      </c>
      <c r="B229" s="9" t="s">
        <v>11</v>
      </c>
      <c r="C229" s="9" t="s">
        <v>218</v>
      </c>
      <c r="D229" s="10">
        <v>71.2</v>
      </c>
      <c r="E229" s="11">
        <f t="shared" si="11"/>
        <v>28.48</v>
      </c>
      <c r="F229" s="8">
        <v>83.86</v>
      </c>
      <c r="G229" s="11">
        <f t="shared" si="12"/>
        <v>50.316</v>
      </c>
      <c r="H229" s="11">
        <f t="shared" si="13"/>
        <v>78.796</v>
      </c>
      <c r="I229" s="12"/>
    </row>
    <row r="230" ht="22" customHeight="1" spans="1:9">
      <c r="A230" s="9" t="s">
        <v>251</v>
      </c>
      <c r="B230" s="9" t="s">
        <v>11</v>
      </c>
      <c r="C230" s="9" t="s">
        <v>218</v>
      </c>
      <c r="D230" s="10">
        <v>67.3</v>
      </c>
      <c r="E230" s="11">
        <f t="shared" si="11"/>
        <v>26.92</v>
      </c>
      <c r="F230" s="8">
        <v>79.24</v>
      </c>
      <c r="G230" s="11">
        <f t="shared" si="12"/>
        <v>47.544</v>
      </c>
      <c r="H230" s="11">
        <f t="shared" si="13"/>
        <v>74.464</v>
      </c>
      <c r="I230" s="12"/>
    </row>
    <row r="231" ht="22" customHeight="1" spans="1:9">
      <c r="A231" s="9" t="s">
        <v>252</v>
      </c>
      <c r="B231" s="9" t="s">
        <v>11</v>
      </c>
      <c r="C231" s="9" t="s">
        <v>218</v>
      </c>
      <c r="D231" s="10">
        <v>70.6</v>
      </c>
      <c r="E231" s="11">
        <f t="shared" si="11"/>
        <v>28.24</v>
      </c>
      <c r="F231" s="8">
        <v>85.94</v>
      </c>
      <c r="G231" s="11">
        <f t="shared" si="12"/>
        <v>51.564</v>
      </c>
      <c r="H231" s="11">
        <f t="shared" si="13"/>
        <v>79.804</v>
      </c>
      <c r="I231" s="12"/>
    </row>
    <row r="232" ht="22" customHeight="1" spans="1:9">
      <c r="A232" s="9" t="s">
        <v>253</v>
      </c>
      <c r="B232" s="9" t="s">
        <v>11</v>
      </c>
      <c r="C232" s="9" t="s">
        <v>218</v>
      </c>
      <c r="D232" s="10">
        <v>70.7</v>
      </c>
      <c r="E232" s="11">
        <f t="shared" si="11"/>
        <v>28.28</v>
      </c>
      <c r="F232" s="8">
        <v>75.34</v>
      </c>
      <c r="G232" s="11">
        <f t="shared" si="12"/>
        <v>45.204</v>
      </c>
      <c r="H232" s="11">
        <f t="shared" si="13"/>
        <v>73.484</v>
      </c>
      <c r="I232" s="12"/>
    </row>
    <row r="233" ht="22" customHeight="1" spans="1:9">
      <c r="A233" s="9" t="s">
        <v>254</v>
      </c>
      <c r="B233" s="9" t="s">
        <v>11</v>
      </c>
      <c r="C233" s="9" t="s">
        <v>218</v>
      </c>
      <c r="D233" s="10">
        <v>71.2</v>
      </c>
      <c r="E233" s="11">
        <f t="shared" si="11"/>
        <v>28.48</v>
      </c>
      <c r="F233" s="8">
        <v>82.48</v>
      </c>
      <c r="G233" s="11">
        <f t="shared" si="12"/>
        <v>49.488</v>
      </c>
      <c r="H233" s="11">
        <f t="shared" si="13"/>
        <v>77.968</v>
      </c>
      <c r="I233" s="12"/>
    </row>
    <row r="234" ht="22" customHeight="1" spans="1:9">
      <c r="A234" s="9" t="s">
        <v>255</v>
      </c>
      <c r="B234" s="9" t="s">
        <v>11</v>
      </c>
      <c r="C234" s="9" t="s">
        <v>218</v>
      </c>
      <c r="D234" s="10">
        <v>70.6</v>
      </c>
      <c r="E234" s="11">
        <f t="shared" si="11"/>
        <v>28.24</v>
      </c>
      <c r="F234" s="8">
        <v>73.74</v>
      </c>
      <c r="G234" s="11">
        <f t="shared" si="12"/>
        <v>44.244</v>
      </c>
      <c r="H234" s="11">
        <f t="shared" si="13"/>
        <v>72.484</v>
      </c>
      <c r="I234" s="12"/>
    </row>
    <row r="235" ht="22" customHeight="1" spans="1:9">
      <c r="A235" s="9" t="s">
        <v>256</v>
      </c>
      <c r="B235" s="9" t="s">
        <v>11</v>
      </c>
      <c r="C235" s="9" t="s">
        <v>218</v>
      </c>
      <c r="D235" s="10">
        <v>71.1</v>
      </c>
      <c r="E235" s="11">
        <f t="shared" si="11"/>
        <v>28.44</v>
      </c>
      <c r="F235" s="8">
        <v>83.22</v>
      </c>
      <c r="G235" s="11">
        <f t="shared" si="12"/>
        <v>49.932</v>
      </c>
      <c r="H235" s="11">
        <f t="shared" si="13"/>
        <v>78.372</v>
      </c>
      <c r="I235" s="12"/>
    </row>
    <row r="236" ht="22" customHeight="1" spans="1:9">
      <c r="A236" s="9" t="s">
        <v>257</v>
      </c>
      <c r="B236" s="9" t="s">
        <v>11</v>
      </c>
      <c r="C236" s="9" t="s">
        <v>218</v>
      </c>
      <c r="D236" s="10">
        <v>69.1</v>
      </c>
      <c r="E236" s="11">
        <f t="shared" si="11"/>
        <v>27.64</v>
      </c>
      <c r="F236" s="8">
        <v>78.84</v>
      </c>
      <c r="G236" s="11">
        <f t="shared" si="12"/>
        <v>47.304</v>
      </c>
      <c r="H236" s="11">
        <f t="shared" si="13"/>
        <v>74.944</v>
      </c>
      <c r="I236" s="12"/>
    </row>
    <row r="237" ht="22" customHeight="1" spans="1:9">
      <c r="A237" s="9" t="s">
        <v>258</v>
      </c>
      <c r="B237" s="9" t="s">
        <v>11</v>
      </c>
      <c r="C237" s="9" t="s">
        <v>218</v>
      </c>
      <c r="D237" s="10">
        <v>70.1</v>
      </c>
      <c r="E237" s="11">
        <f t="shared" si="11"/>
        <v>28.04</v>
      </c>
      <c r="F237" s="8">
        <v>80.24</v>
      </c>
      <c r="G237" s="11">
        <f t="shared" si="12"/>
        <v>48.144</v>
      </c>
      <c r="H237" s="11">
        <f t="shared" si="13"/>
        <v>76.184</v>
      </c>
      <c r="I237" s="12"/>
    </row>
    <row r="238" ht="22" customHeight="1" spans="1:9">
      <c r="A238" s="9" t="s">
        <v>259</v>
      </c>
      <c r="B238" s="9" t="s">
        <v>11</v>
      </c>
      <c r="C238" s="9" t="s">
        <v>218</v>
      </c>
      <c r="D238" s="10">
        <v>68.4</v>
      </c>
      <c r="E238" s="11">
        <f t="shared" si="11"/>
        <v>27.36</v>
      </c>
      <c r="F238" s="8">
        <v>84.42</v>
      </c>
      <c r="G238" s="11">
        <f t="shared" si="12"/>
        <v>50.652</v>
      </c>
      <c r="H238" s="11">
        <f t="shared" si="13"/>
        <v>78.012</v>
      </c>
      <c r="I238" s="12"/>
    </row>
    <row r="239" ht="22" customHeight="1" spans="1:9">
      <c r="A239" s="9" t="s">
        <v>260</v>
      </c>
      <c r="B239" s="9" t="s">
        <v>11</v>
      </c>
      <c r="C239" s="9" t="s">
        <v>218</v>
      </c>
      <c r="D239" s="10">
        <v>73.6</v>
      </c>
      <c r="E239" s="11">
        <f t="shared" si="11"/>
        <v>29.44</v>
      </c>
      <c r="F239" s="8">
        <v>84.8</v>
      </c>
      <c r="G239" s="11">
        <f t="shared" si="12"/>
        <v>50.88</v>
      </c>
      <c r="H239" s="11">
        <f t="shared" si="13"/>
        <v>80.32</v>
      </c>
      <c r="I239" s="12"/>
    </row>
    <row r="240" ht="22" customHeight="1" spans="1:9">
      <c r="A240" s="9" t="s">
        <v>261</v>
      </c>
      <c r="B240" s="9" t="s">
        <v>11</v>
      </c>
      <c r="C240" s="9" t="s">
        <v>218</v>
      </c>
      <c r="D240" s="10">
        <v>70.2</v>
      </c>
      <c r="E240" s="11">
        <f t="shared" si="11"/>
        <v>28.08</v>
      </c>
      <c r="F240" s="8">
        <v>84.02</v>
      </c>
      <c r="G240" s="11">
        <f t="shared" si="12"/>
        <v>50.412</v>
      </c>
      <c r="H240" s="11">
        <f t="shared" si="13"/>
        <v>78.492</v>
      </c>
      <c r="I240" s="12"/>
    </row>
    <row r="241" ht="22" customHeight="1" spans="1:9">
      <c r="A241" s="9" t="s">
        <v>262</v>
      </c>
      <c r="B241" s="9" t="s">
        <v>11</v>
      </c>
      <c r="C241" s="9" t="s">
        <v>218</v>
      </c>
      <c r="D241" s="10">
        <v>69.4</v>
      </c>
      <c r="E241" s="11">
        <f t="shared" si="11"/>
        <v>27.76</v>
      </c>
      <c r="F241" s="8">
        <v>77.44</v>
      </c>
      <c r="G241" s="11">
        <f t="shared" si="12"/>
        <v>46.464</v>
      </c>
      <c r="H241" s="11">
        <f t="shared" si="13"/>
        <v>74.224</v>
      </c>
      <c r="I241" s="12"/>
    </row>
    <row r="242" ht="22" customHeight="1" spans="1:9">
      <c r="A242" s="9" t="s">
        <v>263</v>
      </c>
      <c r="B242" s="9" t="s">
        <v>11</v>
      </c>
      <c r="C242" s="9" t="s">
        <v>218</v>
      </c>
      <c r="D242" s="10">
        <v>74.7</v>
      </c>
      <c r="E242" s="11">
        <f t="shared" si="11"/>
        <v>29.88</v>
      </c>
      <c r="F242" s="8">
        <v>79.62</v>
      </c>
      <c r="G242" s="11">
        <f t="shared" si="12"/>
        <v>47.772</v>
      </c>
      <c r="H242" s="11">
        <f t="shared" si="13"/>
        <v>77.652</v>
      </c>
      <c r="I242" s="12"/>
    </row>
    <row r="243" ht="22" customHeight="1" spans="1:9">
      <c r="A243" s="9" t="s">
        <v>264</v>
      </c>
      <c r="B243" s="9" t="s">
        <v>11</v>
      </c>
      <c r="C243" s="9" t="s">
        <v>218</v>
      </c>
      <c r="D243" s="10">
        <v>75.7</v>
      </c>
      <c r="E243" s="11">
        <f t="shared" si="11"/>
        <v>30.28</v>
      </c>
      <c r="F243" s="8">
        <v>80.52</v>
      </c>
      <c r="G243" s="11">
        <f t="shared" si="12"/>
        <v>48.312</v>
      </c>
      <c r="H243" s="11">
        <f t="shared" si="13"/>
        <v>78.592</v>
      </c>
      <c r="I243" s="12"/>
    </row>
    <row r="244" ht="22" customHeight="1" spans="1:9">
      <c r="A244" s="9" t="s">
        <v>265</v>
      </c>
      <c r="B244" s="9" t="s">
        <v>11</v>
      </c>
      <c r="C244" s="9" t="s">
        <v>218</v>
      </c>
      <c r="D244" s="10">
        <v>73.4</v>
      </c>
      <c r="E244" s="11">
        <f t="shared" si="11"/>
        <v>29.36</v>
      </c>
      <c r="F244" s="8">
        <v>76.5</v>
      </c>
      <c r="G244" s="11">
        <f t="shared" si="12"/>
        <v>45.9</v>
      </c>
      <c r="H244" s="11">
        <f t="shared" si="13"/>
        <v>75.26</v>
      </c>
      <c r="I244" s="12"/>
    </row>
    <row r="245" ht="22" customHeight="1" spans="1:9">
      <c r="A245" s="9" t="s">
        <v>266</v>
      </c>
      <c r="B245" s="9" t="s">
        <v>11</v>
      </c>
      <c r="C245" s="9" t="s">
        <v>218</v>
      </c>
      <c r="D245" s="10">
        <v>72.1</v>
      </c>
      <c r="E245" s="11">
        <f t="shared" si="11"/>
        <v>28.84</v>
      </c>
      <c r="F245" s="8">
        <v>78.42</v>
      </c>
      <c r="G245" s="11">
        <f t="shared" si="12"/>
        <v>47.052</v>
      </c>
      <c r="H245" s="11">
        <f t="shared" si="13"/>
        <v>75.892</v>
      </c>
      <c r="I245" s="12"/>
    </row>
    <row r="246" ht="22" customHeight="1" spans="1:9">
      <c r="A246" s="9" t="s">
        <v>267</v>
      </c>
      <c r="B246" s="9" t="s">
        <v>11</v>
      </c>
      <c r="C246" s="9" t="s">
        <v>218</v>
      </c>
      <c r="D246" s="10">
        <v>67.2</v>
      </c>
      <c r="E246" s="11">
        <f t="shared" si="11"/>
        <v>26.88</v>
      </c>
      <c r="F246" s="8">
        <v>83.52</v>
      </c>
      <c r="G246" s="11">
        <f t="shared" si="12"/>
        <v>50.112</v>
      </c>
      <c r="H246" s="11">
        <f t="shared" si="13"/>
        <v>76.992</v>
      </c>
      <c r="I246" s="12"/>
    </row>
    <row r="247" ht="22" customHeight="1" spans="1:9">
      <c r="A247" s="9" t="s">
        <v>268</v>
      </c>
      <c r="B247" s="9" t="s">
        <v>11</v>
      </c>
      <c r="C247" s="9" t="s">
        <v>218</v>
      </c>
      <c r="D247" s="10">
        <v>65.9</v>
      </c>
      <c r="E247" s="11">
        <f t="shared" si="11"/>
        <v>26.36</v>
      </c>
      <c r="F247" s="8">
        <v>73.54</v>
      </c>
      <c r="G247" s="11">
        <f t="shared" si="12"/>
        <v>44.124</v>
      </c>
      <c r="H247" s="11">
        <f t="shared" si="13"/>
        <v>70.484</v>
      </c>
      <c r="I247" s="12"/>
    </row>
    <row r="248" ht="22" customHeight="1" spans="1:9">
      <c r="A248" s="9" t="s">
        <v>269</v>
      </c>
      <c r="B248" s="9" t="s">
        <v>11</v>
      </c>
      <c r="C248" s="9" t="s">
        <v>218</v>
      </c>
      <c r="D248" s="10">
        <v>67.3</v>
      </c>
      <c r="E248" s="11">
        <f t="shared" si="11"/>
        <v>26.92</v>
      </c>
      <c r="F248" s="8">
        <v>75.48</v>
      </c>
      <c r="G248" s="11">
        <f t="shared" si="12"/>
        <v>45.288</v>
      </c>
      <c r="H248" s="11">
        <f t="shared" si="13"/>
        <v>72.208</v>
      </c>
      <c r="I248" s="12"/>
    </row>
    <row r="249" ht="22" customHeight="1" spans="1:9">
      <c r="A249" s="9" t="s">
        <v>270</v>
      </c>
      <c r="B249" s="9" t="s">
        <v>48</v>
      </c>
      <c r="C249" s="9" t="s">
        <v>218</v>
      </c>
      <c r="D249" s="10">
        <v>67.7</v>
      </c>
      <c r="E249" s="11">
        <f t="shared" si="11"/>
        <v>27.08</v>
      </c>
      <c r="F249" s="8">
        <v>80.26</v>
      </c>
      <c r="G249" s="11">
        <f t="shared" si="12"/>
        <v>48.156</v>
      </c>
      <c r="H249" s="11">
        <f t="shared" si="13"/>
        <v>75.236</v>
      </c>
      <c r="I249" s="12"/>
    </row>
    <row r="250" ht="22" customHeight="1" spans="1:9">
      <c r="A250" s="9" t="s">
        <v>271</v>
      </c>
      <c r="B250" s="9" t="s">
        <v>11</v>
      </c>
      <c r="C250" s="9" t="s">
        <v>218</v>
      </c>
      <c r="D250" s="10">
        <v>74.8</v>
      </c>
      <c r="E250" s="11">
        <f t="shared" si="11"/>
        <v>29.92</v>
      </c>
      <c r="F250" s="8">
        <v>84.54</v>
      </c>
      <c r="G250" s="11">
        <f t="shared" si="12"/>
        <v>50.724</v>
      </c>
      <c r="H250" s="11">
        <f t="shared" si="13"/>
        <v>80.644</v>
      </c>
      <c r="I250" s="12"/>
    </row>
    <row r="251" ht="22" customHeight="1" spans="1:9">
      <c r="A251" s="9" t="s">
        <v>272</v>
      </c>
      <c r="B251" s="9" t="s">
        <v>11</v>
      </c>
      <c r="C251" s="9" t="s">
        <v>218</v>
      </c>
      <c r="D251" s="10">
        <v>72.9</v>
      </c>
      <c r="E251" s="11">
        <f t="shared" si="11"/>
        <v>29.16</v>
      </c>
      <c r="F251" s="8">
        <v>78.48</v>
      </c>
      <c r="G251" s="11">
        <f t="shared" si="12"/>
        <v>47.088</v>
      </c>
      <c r="H251" s="11">
        <f t="shared" si="13"/>
        <v>76.248</v>
      </c>
      <c r="I251" s="12"/>
    </row>
    <row r="252" ht="22" customHeight="1" spans="1:9">
      <c r="A252" s="9" t="s">
        <v>273</v>
      </c>
      <c r="B252" s="9" t="s">
        <v>11</v>
      </c>
      <c r="C252" s="9" t="s">
        <v>218</v>
      </c>
      <c r="D252" s="10">
        <v>66.1</v>
      </c>
      <c r="E252" s="11">
        <f t="shared" si="11"/>
        <v>26.44</v>
      </c>
      <c r="F252" s="8">
        <v>75.56</v>
      </c>
      <c r="G252" s="11">
        <f t="shared" si="12"/>
        <v>45.336</v>
      </c>
      <c r="H252" s="11">
        <f t="shared" si="13"/>
        <v>71.776</v>
      </c>
      <c r="I252" s="12"/>
    </row>
    <row r="253" ht="22" customHeight="1" spans="1:9">
      <c r="A253" s="9" t="s">
        <v>274</v>
      </c>
      <c r="B253" s="9" t="s">
        <v>11</v>
      </c>
      <c r="C253" s="9" t="s">
        <v>218</v>
      </c>
      <c r="D253" s="10">
        <v>72.4</v>
      </c>
      <c r="E253" s="11">
        <f t="shared" si="11"/>
        <v>28.96</v>
      </c>
      <c r="F253" s="8">
        <v>83.86</v>
      </c>
      <c r="G253" s="11">
        <f t="shared" si="12"/>
        <v>50.316</v>
      </c>
      <c r="H253" s="11">
        <f t="shared" si="13"/>
        <v>79.276</v>
      </c>
      <c r="I253" s="12"/>
    </row>
    <row r="254" ht="22" customHeight="1" spans="1:9">
      <c r="A254" s="9" t="s">
        <v>275</v>
      </c>
      <c r="B254" s="9" t="s">
        <v>11</v>
      </c>
      <c r="C254" s="9" t="s">
        <v>218</v>
      </c>
      <c r="D254" s="10">
        <v>74.4</v>
      </c>
      <c r="E254" s="11">
        <f t="shared" si="11"/>
        <v>29.76</v>
      </c>
      <c r="F254" s="8">
        <v>77.44</v>
      </c>
      <c r="G254" s="11">
        <f t="shared" si="12"/>
        <v>46.464</v>
      </c>
      <c r="H254" s="11">
        <f t="shared" si="13"/>
        <v>76.224</v>
      </c>
      <c r="I254" s="12"/>
    </row>
    <row r="255" ht="22" customHeight="1" spans="1:9">
      <c r="A255" s="9" t="s">
        <v>276</v>
      </c>
      <c r="B255" s="9" t="s">
        <v>11</v>
      </c>
      <c r="C255" s="9" t="s">
        <v>218</v>
      </c>
      <c r="D255" s="10">
        <v>76.9</v>
      </c>
      <c r="E255" s="11">
        <f t="shared" si="11"/>
        <v>30.76</v>
      </c>
      <c r="F255" s="8">
        <v>80.24</v>
      </c>
      <c r="G255" s="11">
        <f t="shared" si="12"/>
        <v>48.144</v>
      </c>
      <c r="H255" s="11">
        <f t="shared" si="13"/>
        <v>78.904</v>
      </c>
      <c r="I255" s="12"/>
    </row>
    <row r="256" ht="22" customHeight="1" spans="1:9">
      <c r="A256" s="9" t="s">
        <v>277</v>
      </c>
      <c r="B256" s="9" t="s">
        <v>48</v>
      </c>
      <c r="C256" s="9" t="s">
        <v>218</v>
      </c>
      <c r="D256" s="10">
        <v>73</v>
      </c>
      <c r="E256" s="11">
        <f t="shared" si="11"/>
        <v>29.2</v>
      </c>
      <c r="F256" s="11"/>
      <c r="G256" s="11"/>
      <c r="H256" s="11"/>
      <c r="I256" s="12" t="s">
        <v>114</v>
      </c>
    </row>
    <row r="257" ht="22" customHeight="1" spans="1:9">
      <c r="A257" s="9" t="s">
        <v>278</v>
      </c>
      <c r="B257" s="9" t="s">
        <v>11</v>
      </c>
      <c r="C257" s="9" t="s">
        <v>279</v>
      </c>
      <c r="D257" s="10">
        <v>69.2</v>
      </c>
      <c r="E257" s="8">
        <f t="shared" si="11"/>
        <v>27.68</v>
      </c>
      <c r="F257" s="8">
        <v>78.84</v>
      </c>
      <c r="G257" s="11">
        <f t="shared" ref="G257:G293" si="14">F257*0.6</f>
        <v>47.304</v>
      </c>
      <c r="H257" s="11">
        <f t="shared" ref="H257:H293" si="15">G257+E257</f>
        <v>74.984</v>
      </c>
      <c r="I257" s="12"/>
    </row>
    <row r="258" ht="22" customHeight="1" spans="1:9">
      <c r="A258" s="9" t="s">
        <v>280</v>
      </c>
      <c r="B258" s="9" t="s">
        <v>11</v>
      </c>
      <c r="C258" s="9" t="s">
        <v>279</v>
      </c>
      <c r="D258" s="10">
        <v>68</v>
      </c>
      <c r="E258" s="8">
        <f t="shared" si="11"/>
        <v>27.2</v>
      </c>
      <c r="F258" s="8">
        <v>82.54</v>
      </c>
      <c r="G258" s="11">
        <f t="shared" si="14"/>
        <v>49.524</v>
      </c>
      <c r="H258" s="11">
        <f t="shared" si="15"/>
        <v>76.724</v>
      </c>
      <c r="I258" s="12"/>
    </row>
    <row r="259" ht="22" customHeight="1" spans="1:9">
      <c r="A259" s="9" t="s">
        <v>281</v>
      </c>
      <c r="B259" s="9" t="s">
        <v>11</v>
      </c>
      <c r="C259" s="9" t="s">
        <v>279</v>
      </c>
      <c r="D259" s="10">
        <v>67.1</v>
      </c>
      <c r="E259" s="8">
        <f t="shared" ref="E259:E293" si="16">D259*0.4</f>
        <v>26.84</v>
      </c>
      <c r="F259" s="8">
        <v>84.26</v>
      </c>
      <c r="G259" s="11">
        <f t="shared" si="14"/>
        <v>50.556</v>
      </c>
      <c r="H259" s="11">
        <f t="shared" si="15"/>
        <v>77.396</v>
      </c>
      <c r="I259" s="12"/>
    </row>
    <row r="260" ht="22" customHeight="1" spans="1:9">
      <c r="A260" s="9" t="s">
        <v>282</v>
      </c>
      <c r="B260" s="9" t="s">
        <v>11</v>
      </c>
      <c r="C260" s="9" t="s">
        <v>279</v>
      </c>
      <c r="D260" s="10">
        <v>67.8</v>
      </c>
      <c r="E260" s="8">
        <f t="shared" si="16"/>
        <v>27.12</v>
      </c>
      <c r="F260" s="8">
        <v>79.7</v>
      </c>
      <c r="G260" s="11">
        <f t="shared" si="14"/>
        <v>47.82</v>
      </c>
      <c r="H260" s="11">
        <f t="shared" si="15"/>
        <v>74.94</v>
      </c>
      <c r="I260" s="12"/>
    </row>
    <row r="261" ht="22" customHeight="1" spans="1:9">
      <c r="A261" s="9" t="s">
        <v>283</v>
      </c>
      <c r="B261" s="9" t="s">
        <v>11</v>
      </c>
      <c r="C261" s="9" t="s">
        <v>279</v>
      </c>
      <c r="D261" s="10">
        <v>76.9</v>
      </c>
      <c r="E261" s="8">
        <f t="shared" si="16"/>
        <v>30.76</v>
      </c>
      <c r="F261" s="8">
        <v>84.64</v>
      </c>
      <c r="G261" s="11">
        <f t="shared" si="14"/>
        <v>50.784</v>
      </c>
      <c r="H261" s="11">
        <f t="shared" si="15"/>
        <v>81.544</v>
      </c>
      <c r="I261" s="12"/>
    </row>
    <row r="262" ht="22" customHeight="1" spans="1:9">
      <c r="A262" s="9" t="s">
        <v>284</v>
      </c>
      <c r="B262" s="9" t="s">
        <v>11</v>
      </c>
      <c r="C262" s="9" t="s">
        <v>279</v>
      </c>
      <c r="D262" s="10">
        <v>73.4</v>
      </c>
      <c r="E262" s="8">
        <f t="shared" si="16"/>
        <v>29.36</v>
      </c>
      <c r="F262" s="8">
        <v>85.92</v>
      </c>
      <c r="G262" s="11">
        <f t="shared" si="14"/>
        <v>51.552</v>
      </c>
      <c r="H262" s="11">
        <f t="shared" si="15"/>
        <v>80.912</v>
      </c>
      <c r="I262" s="12"/>
    </row>
    <row r="263" ht="22" customHeight="1" spans="1:9">
      <c r="A263" s="9" t="s">
        <v>285</v>
      </c>
      <c r="B263" s="9" t="s">
        <v>11</v>
      </c>
      <c r="C263" s="9" t="s">
        <v>279</v>
      </c>
      <c r="D263" s="10">
        <v>70.8</v>
      </c>
      <c r="E263" s="8">
        <f t="shared" si="16"/>
        <v>28.32</v>
      </c>
      <c r="F263" s="8">
        <v>79.4</v>
      </c>
      <c r="G263" s="11">
        <f t="shared" si="14"/>
        <v>47.64</v>
      </c>
      <c r="H263" s="11">
        <f t="shared" si="15"/>
        <v>75.96</v>
      </c>
      <c r="I263" s="12"/>
    </row>
    <row r="264" ht="22" customHeight="1" spans="1:9">
      <c r="A264" s="9" t="s">
        <v>286</v>
      </c>
      <c r="B264" s="9" t="s">
        <v>11</v>
      </c>
      <c r="C264" s="9" t="s">
        <v>279</v>
      </c>
      <c r="D264" s="10">
        <v>68.8</v>
      </c>
      <c r="E264" s="8">
        <f t="shared" si="16"/>
        <v>27.52</v>
      </c>
      <c r="F264" s="8">
        <v>77.06</v>
      </c>
      <c r="G264" s="11">
        <f t="shared" si="14"/>
        <v>46.236</v>
      </c>
      <c r="H264" s="11">
        <f t="shared" si="15"/>
        <v>73.756</v>
      </c>
      <c r="I264" s="12"/>
    </row>
    <row r="265" ht="22" customHeight="1" spans="1:9">
      <c r="A265" s="9" t="s">
        <v>287</v>
      </c>
      <c r="B265" s="9" t="s">
        <v>11</v>
      </c>
      <c r="C265" s="9" t="s">
        <v>279</v>
      </c>
      <c r="D265" s="10">
        <v>68.9</v>
      </c>
      <c r="E265" s="8">
        <f t="shared" si="16"/>
        <v>27.56</v>
      </c>
      <c r="F265" s="8">
        <v>81</v>
      </c>
      <c r="G265" s="11">
        <f t="shared" si="14"/>
        <v>48.6</v>
      </c>
      <c r="H265" s="11">
        <f t="shared" si="15"/>
        <v>76.16</v>
      </c>
      <c r="I265" s="12"/>
    </row>
    <row r="266" ht="22" customHeight="1" spans="1:9">
      <c r="A266" s="9" t="s">
        <v>288</v>
      </c>
      <c r="B266" s="9" t="s">
        <v>11</v>
      </c>
      <c r="C266" s="9" t="s">
        <v>279</v>
      </c>
      <c r="D266" s="10">
        <v>68.4</v>
      </c>
      <c r="E266" s="8">
        <f t="shared" si="16"/>
        <v>27.36</v>
      </c>
      <c r="F266" s="8">
        <v>78.58</v>
      </c>
      <c r="G266" s="11">
        <f t="shared" si="14"/>
        <v>47.148</v>
      </c>
      <c r="H266" s="11">
        <f t="shared" si="15"/>
        <v>74.508</v>
      </c>
      <c r="I266" s="12"/>
    </row>
    <row r="267" ht="22" customHeight="1" spans="1:9">
      <c r="A267" s="9" t="s">
        <v>289</v>
      </c>
      <c r="B267" s="9" t="s">
        <v>11</v>
      </c>
      <c r="C267" s="9" t="s">
        <v>279</v>
      </c>
      <c r="D267" s="10">
        <v>71.8</v>
      </c>
      <c r="E267" s="8">
        <f t="shared" si="16"/>
        <v>28.72</v>
      </c>
      <c r="F267" s="8">
        <v>84.38</v>
      </c>
      <c r="G267" s="11">
        <f t="shared" si="14"/>
        <v>50.628</v>
      </c>
      <c r="H267" s="11">
        <f t="shared" si="15"/>
        <v>79.348</v>
      </c>
      <c r="I267" s="12"/>
    </row>
    <row r="268" ht="22" customHeight="1" spans="1:9">
      <c r="A268" s="9" t="s">
        <v>290</v>
      </c>
      <c r="B268" s="9" t="s">
        <v>11</v>
      </c>
      <c r="C268" s="9" t="s">
        <v>279</v>
      </c>
      <c r="D268" s="10">
        <v>67.1</v>
      </c>
      <c r="E268" s="8">
        <f t="shared" si="16"/>
        <v>26.84</v>
      </c>
      <c r="F268" s="8">
        <v>79.98</v>
      </c>
      <c r="G268" s="11">
        <f t="shared" si="14"/>
        <v>47.988</v>
      </c>
      <c r="H268" s="11">
        <f t="shared" si="15"/>
        <v>74.828</v>
      </c>
      <c r="I268" s="12"/>
    </row>
    <row r="269" ht="22" customHeight="1" spans="1:9">
      <c r="A269" s="9" t="s">
        <v>291</v>
      </c>
      <c r="B269" s="9" t="s">
        <v>11</v>
      </c>
      <c r="C269" s="9" t="s">
        <v>279</v>
      </c>
      <c r="D269" s="10">
        <v>77</v>
      </c>
      <c r="E269" s="8">
        <f t="shared" si="16"/>
        <v>30.8</v>
      </c>
      <c r="F269" s="8">
        <v>84.54</v>
      </c>
      <c r="G269" s="11">
        <f t="shared" si="14"/>
        <v>50.724</v>
      </c>
      <c r="H269" s="11">
        <f t="shared" si="15"/>
        <v>81.524</v>
      </c>
      <c r="I269" s="12"/>
    </row>
    <row r="270" ht="22" customHeight="1" spans="1:9">
      <c r="A270" s="9" t="s">
        <v>292</v>
      </c>
      <c r="B270" s="9" t="s">
        <v>11</v>
      </c>
      <c r="C270" s="9" t="s">
        <v>279</v>
      </c>
      <c r="D270" s="10">
        <v>69.8</v>
      </c>
      <c r="E270" s="8">
        <f t="shared" si="16"/>
        <v>27.92</v>
      </c>
      <c r="F270" s="8">
        <v>80.38</v>
      </c>
      <c r="G270" s="11">
        <f t="shared" si="14"/>
        <v>48.228</v>
      </c>
      <c r="H270" s="11">
        <f t="shared" si="15"/>
        <v>76.148</v>
      </c>
      <c r="I270" s="12"/>
    </row>
    <row r="271" ht="22" customHeight="1" spans="1:9">
      <c r="A271" s="9" t="s">
        <v>293</v>
      </c>
      <c r="B271" s="9" t="s">
        <v>11</v>
      </c>
      <c r="C271" s="9" t="s">
        <v>279</v>
      </c>
      <c r="D271" s="10">
        <v>72.8</v>
      </c>
      <c r="E271" s="8">
        <f t="shared" si="16"/>
        <v>29.12</v>
      </c>
      <c r="F271" s="8">
        <v>86.54</v>
      </c>
      <c r="G271" s="11">
        <f t="shared" si="14"/>
        <v>51.924</v>
      </c>
      <c r="H271" s="11">
        <f t="shared" si="15"/>
        <v>81.044</v>
      </c>
      <c r="I271" s="12"/>
    </row>
    <row r="272" ht="22" customHeight="1" spans="1:9">
      <c r="A272" s="9" t="s">
        <v>294</v>
      </c>
      <c r="B272" s="9" t="s">
        <v>11</v>
      </c>
      <c r="C272" s="9" t="s">
        <v>279</v>
      </c>
      <c r="D272" s="10">
        <v>77.9</v>
      </c>
      <c r="E272" s="8">
        <f t="shared" si="16"/>
        <v>31.16</v>
      </c>
      <c r="F272" s="8">
        <v>83.12</v>
      </c>
      <c r="G272" s="11">
        <f t="shared" si="14"/>
        <v>49.872</v>
      </c>
      <c r="H272" s="11">
        <f t="shared" si="15"/>
        <v>81.032</v>
      </c>
      <c r="I272" s="12"/>
    </row>
    <row r="273" ht="22" customHeight="1" spans="1:9">
      <c r="A273" s="9" t="s">
        <v>295</v>
      </c>
      <c r="B273" s="9" t="s">
        <v>11</v>
      </c>
      <c r="C273" s="9" t="s">
        <v>279</v>
      </c>
      <c r="D273" s="10">
        <v>68.8</v>
      </c>
      <c r="E273" s="8">
        <f t="shared" si="16"/>
        <v>27.52</v>
      </c>
      <c r="F273" s="8">
        <v>78.34</v>
      </c>
      <c r="G273" s="11">
        <f t="shared" si="14"/>
        <v>47.004</v>
      </c>
      <c r="H273" s="11">
        <f t="shared" si="15"/>
        <v>74.524</v>
      </c>
      <c r="I273" s="12"/>
    </row>
    <row r="274" ht="22" customHeight="1" spans="1:9">
      <c r="A274" s="9" t="s">
        <v>296</v>
      </c>
      <c r="B274" s="9" t="s">
        <v>11</v>
      </c>
      <c r="C274" s="9" t="s">
        <v>279</v>
      </c>
      <c r="D274" s="10">
        <v>69.9</v>
      </c>
      <c r="E274" s="8">
        <f t="shared" si="16"/>
        <v>27.96</v>
      </c>
      <c r="F274" s="8">
        <v>81.24</v>
      </c>
      <c r="G274" s="11">
        <f t="shared" si="14"/>
        <v>48.744</v>
      </c>
      <c r="H274" s="11">
        <f t="shared" si="15"/>
        <v>76.704</v>
      </c>
      <c r="I274" s="12"/>
    </row>
    <row r="275" ht="22" customHeight="1" spans="1:9">
      <c r="A275" s="9" t="s">
        <v>297</v>
      </c>
      <c r="B275" s="9" t="s">
        <v>11</v>
      </c>
      <c r="C275" s="9" t="s">
        <v>279</v>
      </c>
      <c r="D275" s="10">
        <v>71.2</v>
      </c>
      <c r="E275" s="8">
        <f t="shared" si="16"/>
        <v>28.48</v>
      </c>
      <c r="F275" s="8">
        <v>82.8</v>
      </c>
      <c r="G275" s="11">
        <f t="shared" si="14"/>
        <v>49.68</v>
      </c>
      <c r="H275" s="11">
        <f t="shared" si="15"/>
        <v>78.16</v>
      </c>
      <c r="I275" s="12"/>
    </row>
    <row r="276" ht="22" customHeight="1" spans="1:9">
      <c r="A276" s="9" t="s">
        <v>298</v>
      </c>
      <c r="B276" s="9" t="s">
        <v>11</v>
      </c>
      <c r="C276" s="9" t="s">
        <v>279</v>
      </c>
      <c r="D276" s="10">
        <v>75.9</v>
      </c>
      <c r="E276" s="8">
        <f t="shared" si="16"/>
        <v>30.36</v>
      </c>
      <c r="F276" s="8">
        <v>79.24</v>
      </c>
      <c r="G276" s="11">
        <f t="shared" si="14"/>
        <v>47.544</v>
      </c>
      <c r="H276" s="11">
        <f t="shared" si="15"/>
        <v>77.904</v>
      </c>
      <c r="I276" s="12"/>
    </row>
    <row r="277" ht="22" customHeight="1" spans="1:9">
      <c r="A277" s="9" t="s">
        <v>299</v>
      </c>
      <c r="B277" s="9" t="s">
        <v>11</v>
      </c>
      <c r="C277" s="9" t="s">
        <v>279</v>
      </c>
      <c r="D277" s="10">
        <v>77.7</v>
      </c>
      <c r="E277" s="8">
        <f t="shared" si="16"/>
        <v>31.08</v>
      </c>
      <c r="F277" s="8">
        <v>82.82</v>
      </c>
      <c r="G277" s="11">
        <f t="shared" si="14"/>
        <v>49.692</v>
      </c>
      <c r="H277" s="11">
        <f t="shared" si="15"/>
        <v>80.772</v>
      </c>
      <c r="I277" s="12"/>
    </row>
    <row r="278" ht="22" customHeight="1" spans="1:9">
      <c r="A278" s="9" t="s">
        <v>300</v>
      </c>
      <c r="B278" s="9" t="s">
        <v>11</v>
      </c>
      <c r="C278" s="9" t="s">
        <v>279</v>
      </c>
      <c r="D278" s="10">
        <v>73</v>
      </c>
      <c r="E278" s="8">
        <f t="shared" si="16"/>
        <v>29.2</v>
      </c>
      <c r="F278" s="8">
        <v>81.5</v>
      </c>
      <c r="G278" s="11">
        <f t="shared" si="14"/>
        <v>48.9</v>
      </c>
      <c r="H278" s="11">
        <f t="shared" si="15"/>
        <v>78.1</v>
      </c>
      <c r="I278" s="12"/>
    </row>
    <row r="279" ht="22" customHeight="1" spans="1:9">
      <c r="A279" s="9" t="s">
        <v>301</v>
      </c>
      <c r="B279" s="9" t="s">
        <v>11</v>
      </c>
      <c r="C279" s="9" t="s">
        <v>279</v>
      </c>
      <c r="D279" s="10">
        <v>71.4</v>
      </c>
      <c r="E279" s="8">
        <f t="shared" si="16"/>
        <v>28.56</v>
      </c>
      <c r="F279" s="8">
        <v>78.34</v>
      </c>
      <c r="G279" s="11">
        <f t="shared" si="14"/>
        <v>47.004</v>
      </c>
      <c r="H279" s="11">
        <f t="shared" si="15"/>
        <v>75.564</v>
      </c>
      <c r="I279" s="12"/>
    </row>
    <row r="280" ht="22" customHeight="1" spans="1:9">
      <c r="A280" s="9" t="s">
        <v>302</v>
      </c>
      <c r="B280" s="9" t="s">
        <v>11</v>
      </c>
      <c r="C280" s="9" t="s">
        <v>279</v>
      </c>
      <c r="D280" s="10">
        <v>69.1</v>
      </c>
      <c r="E280" s="8">
        <f t="shared" si="16"/>
        <v>27.64</v>
      </c>
      <c r="F280" s="8">
        <v>82.46</v>
      </c>
      <c r="G280" s="11">
        <f t="shared" si="14"/>
        <v>49.476</v>
      </c>
      <c r="H280" s="11">
        <f t="shared" si="15"/>
        <v>77.116</v>
      </c>
      <c r="I280" s="12"/>
    </row>
    <row r="281" ht="22" customHeight="1" spans="1:9">
      <c r="A281" s="9" t="s">
        <v>303</v>
      </c>
      <c r="B281" s="9" t="s">
        <v>11</v>
      </c>
      <c r="C281" s="9" t="s">
        <v>279</v>
      </c>
      <c r="D281" s="10">
        <v>69.2</v>
      </c>
      <c r="E281" s="8">
        <f t="shared" si="16"/>
        <v>27.68</v>
      </c>
      <c r="F281" s="8">
        <v>84.54</v>
      </c>
      <c r="G281" s="11">
        <f t="shared" si="14"/>
        <v>50.724</v>
      </c>
      <c r="H281" s="11">
        <f t="shared" si="15"/>
        <v>78.404</v>
      </c>
      <c r="I281" s="12"/>
    </row>
    <row r="282" ht="22" customHeight="1" spans="1:9">
      <c r="A282" s="9" t="s">
        <v>304</v>
      </c>
      <c r="B282" s="9" t="s">
        <v>11</v>
      </c>
      <c r="C282" s="9" t="s">
        <v>279</v>
      </c>
      <c r="D282" s="10">
        <v>68.3</v>
      </c>
      <c r="E282" s="8">
        <f t="shared" si="16"/>
        <v>27.32</v>
      </c>
      <c r="F282" s="8">
        <v>86.04</v>
      </c>
      <c r="G282" s="11">
        <f t="shared" si="14"/>
        <v>51.624</v>
      </c>
      <c r="H282" s="11">
        <f t="shared" si="15"/>
        <v>78.944</v>
      </c>
      <c r="I282" s="12"/>
    </row>
    <row r="283" ht="22" customHeight="1" spans="1:9">
      <c r="A283" s="9" t="s">
        <v>305</v>
      </c>
      <c r="B283" s="9" t="s">
        <v>11</v>
      </c>
      <c r="C283" s="9" t="s">
        <v>279</v>
      </c>
      <c r="D283" s="10">
        <v>70</v>
      </c>
      <c r="E283" s="8">
        <f t="shared" si="16"/>
        <v>28</v>
      </c>
      <c r="F283" s="8">
        <v>81.54</v>
      </c>
      <c r="G283" s="11">
        <f t="shared" si="14"/>
        <v>48.924</v>
      </c>
      <c r="H283" s="11">
        <f t="shared" si="15"/>
        <v>76.924</v>
      </c>
      <c r="I283" s="12"/>
    </row>
    <row r="284" ht="22" customHeight="1" spans="1:9">
      <c r="A284" s="9" t="s">
        <v>306</v>
      </c>
      <c r="B284" s="9" t="s">
        <v>11</v>
      </c>
      <c r="C284" s="9" t="s">
        <v>279</v>
      </c>
      <c r="D284" s="10">
        <v>69.5</v>
      </c>
      <c r="E284" s="8">
        <f t="shared" si="16"/>
        <v>27.8</v>
      </c>
      <c r="F284" s="8">
        <v>82.8</v>
      </c>
      <c r="G284" s="11">
        <f t="shared" si="14"/>
        <v>49.68</v>
      </c>
      <c r="H284" s="11">
        <f t="shared" si="15"/>
        <v>77.48</v>
      </c>
      <c r="I284" s="12"/>
    </row>
    <row r="285" ht="22" customHeight="1" spans="1:9">
      <c r="A285" s="9" t="s">
        <v>307</v>
      </c>
      <c r="B285" s="9" t="s">
        <v>11</v>
      </c>
      <c r="C285" s="9" t="s">
        <v>279</v>
      </c>
      <c r="D285" s="10">
        <v>67.1</v>
      </c>
      <c r="E285" s="8">
        <f t="shared" si="16"/>
        <v>26.84</v>
      </c>
      <c r="F285" s="8">
        <v>78.82</v>
      </c>
      <c r="G285" s="11">
        <f t="shared" si="14"/>
        <v>47.292</v>
      </c>
      <c r="H285" s="11">
        <f t="shared" si="15"/>
        <v>74.132</v>
      </c>
      <c r="I285" s="12"/>
    </row>
    <row r="286" ht="22" customHeight="1" spans="1:9">
      <c r="A286" s="9" t="s">
        <v>308</v>
      </c>
      <c r="B286" s="9" t="s">
        <v>11</v>
      </c>
      <c r="C286" s="9" t="s">
        <v>279</v>
      </c>
      <c r="D286" s="10">
        <v>68.5</v>
      </c>
      <c r="E286" s="8">
        <f t="shared" si="16"/>
        <v>27.4</v>
      </c>
      <c r="F286" s="8">
        <v>82.86</v>
      </c>
      <c r="G286" s="11">
        <f t="shared" si="14"/>
        <v>49.716</v>
      </c>
      <c r="H286" s="11">
        <f t="shared" si="15"/>
        <v>77.116</v>
      </c>
      <c r="I286" s="12"/>
    </row>
    <row r="287" ht="22" customHeight="1" spans="1:9">
      <c r="A287" s="9" t="s">
        <v>309</v>
      </c>
      <c r="B287" s="9" t="s">
        <v>48</v>
      </c>
      <c r="C287" s="9" t="s">
        <v>310</v>
      </c>
      <c r="D287" s="10">
        <v>58.2</v>
      </c>
      <c r="E287" s="8">
        <f t="shared" si="16"/>
        <v>23.28</v>
      </c>
      <c r="F287" s="8">
        <v>81.54</v>
      </c>
      <c r="G287" s="11">
        <f t="shared" si="14"/>
        <v>48.924</v>
      </c>
      <c r="H287" s="11">
        <f t="shared" si="15"/>
        <v>72.204</v>
      </c>
      <c r="I287" s="13"/>
    </row>
    <row r="288" ht="22" customHeight="1" spans="1:9">
      <c r="A288" s="9" t="s">
        <v>311</v>
      </c>
      <c r="B288" s="9" t="s">
        <v>48</v>
      </c>
      <c r="C288" s="9" t="s">
        <v>310</v>
      </c>
      <c r="D288" s="10">
        <v>59.4</v>
      </c>
      <c r="E288" s="8">
        <f t="shared" si="16"/>
        <v>23.76</v>
      </c>
      <c r="F288" s="8">
        <v>85.34</v>
      </c>
      <c r="G288" s="11">
        <f t="shared" si="14"/>
        <v>51.204</v>
      </c>
      <c r="H288" s="11">
        <f t="shared" si="15"/>
        <v>74.964</v>
      </c>
      <c r="I288" s="13"/>
    </row>
    <row r="289" ht="22" customHeight="1" spans="1:9">
      <c r="A289" s="9" t="s">
        <v>312</v>
      </c>
      <c r="B289" s="9" t="s">
        <v>48</v>
      </c>
      <c r="C289" s="9" t="s">
        <v>310</v>
      </c>
      <c r="D289" s="10">
        <v>64</v>
      </c>
      <c r="E289" s="8">
        <f t="shared" si="16"/>
        <v>25.6</v>
      </c>
      <c r="F289" s="8">
        <v>86.44</v>
      </c>
      <c r="G289" s="11">
        <f t="shared" si="14"/>
        <v>51.864</v>
      </c>
      <c r="H289" s="11">
        <f t="shared" si="15"/>
        <v>77.464</v>
      </c>
      <c r="I289" s="13"/>
    </row>
    <row r="290" ht="22" customHeight="1" spans="1:9">
      <c r="A290" s="9" t="s">
        <v>313</v>
      </c>
      <c r="B290" s="9" t="s">
        <v>11</v>
      </c>
      <c r="C290" s="9" t="s">
        <v>310</v>
      </c>
      <c r="D290" s="10">
        <v>58.2</v>
      </c>
      <c r="E290" s="8">
        <f t="shared" si="16"/>
        <v>23.28</v>
      </c>
      <c r="F290" s="8">
        <v>80.56</v>
      </c>
      <c r="G290" s="11">
        <f t="shared" si="14"/>
        <v>48.336</v>
      </c>
      <c r="H290" s="11">
        <f t="shared" si="15"/>
        <v>71.616</v>
      </c>
      <c r="I290" s="13"/>
    </row>
    <row r="291" ht="22" customHeight="1" spans="1:9">
      <c r="A291" s="9" t="s">
        <v>314</v>
      </c>
      <c r="B291" s="9" t="s">
        <v>11</v>
      </c>
      <c r="C291" s="9" t="s">
        <v>310</v>
      </c>
      <c r="D291" s="10">
        <v>71.6</v>
      </c>
      <c r="E291" s="8">
        <f t="shared" si="16"/>
        <v>28.64</v>
      </c>
      <c r="F291" s="8">
        <v>83.72</v>
      </c>
      <c r="G291" s="11">
        <f t="shared" si="14"/>
        <v>50.232</v>
      </c>
      <c r="H291" s="11">
        <f t="shared" si="15"/>
        <v>78.872</v>
      </c>
      <c r="I291" s="13"/>
    </row>
    <row r="292" ht="22" customHeight="1" spans="1:9">
      <c r="A292" s="9" t="s">
        <v>315</v>
      </c>
      <c r="B292" s="9" t="s">
        <v>48</v>
      </c>
      <c r="C292" s="9" t="s">
        <v>310</v>
      </c>
      <c r="D292" s="10">
        <v>59.8</v>
      </c>
      <c r="E292" s="8">
        <f t="shared" si="16"/>
        <v>23.92</v>
      </c>
      <c r="F292" s="8">
        <v>84.04</v>
      </c>
      <c r="G292" s="11">
        <f t="shared" si="14"/>
        <v>50.424</v>
      </c>
      <c r="H292" s="11">
        <f t="shared" si="15"/>
        <v>74.344</v>
      </c>
      <c r="I292" s="13"/>
    </row>
    <row r="293" ht="22" customHeight="1" spans="1:9">
      <c r="A293" s="9" t="s">
        <v>316</v>
      </c>
      <c r="B293" s="9" t="s">
        <v>48</v>
      </c>
      <c r="C293" s="9" t="s">
        <v>310</v>
      </c>
      <c r="D293" s="10">
        <v>59.2</v>
      </c>
      <c r="E293" s="8">
        <f t="shared" si="16"/>
        <v>23.68</v>
      </c>
      <c r="F293" s="8">
        <v>81.88</v>
      </c>
      <c r="G293" s="11">
        <f t="shared" si="14"/>
        <v>49.128</v>
      </c>
      <c r="H293" s="11">
        <f t="shared" si="15"/>
        <v>72.808</v>
      </c>
      <c r="I293" s="13"/>
    </row>
  </sheetData>
  <mergeCells count="1">
    <mergeCell ref="A1:I1"/>
  </mergeCells>
  <pageMargins left="0.944444444444444" right="0.751388888888889" top="0.314583333333333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2021-07-30T01:34:00Z</dcterms:created>
  <dcterms:modified xsi:type="dcterms:W3CDTF">2021-07-31T08:34:16Z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7AA6A0880C8340999C22241F266E7F8E</vt:lpwstr>
  </property>
</Properties>
</file>