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排名 (3)" sheetId="1" r:id="rId1"/>
  </sheets>
  <definedNames>
    <definedName name="_xlnm.Print_Area" localSheetId="0">'总成绩排名 (3)'!$A$1:$I$121</definedName>
    <definedName name="_xlnm.Print_Titles" localSheetId="0">'总成绩排名 (3)'!$2:$2</definedName>
    <definedName name="_xlnm._FilterDatabase" localSheetId="0" hidden="1">'总成绩排名 (3)'!$A$2:$HB$121</definedName>
  </definedNames>
  <calcPr fullCalcOnLoad="1"/>
</workbook>
</file>

<file path=xl/sharedStrings.xml><?xml version="1.0" encoding="utf-8"?>
<sst xmlns="http://schemas.openxmlformats.org/spreadsheetml/2006/main" count="360" uniqueCount="144">
  <si>
    <t>南充市顺庆区2021年面向区内公开考调优秀教师总成绩及排名</t>
  </si>
  <si>
    <t>序号</t>
  </si>
  <si>
    <t>笔试考号</t>
  </si>
  <si>
    <t>报考岗位</t>
  </si>
  <si>
    <t>笔试成绩</t>
  </si>
  <si>
    <t>折合后成绩</t>
  </si>
  <si>
    <t>面试成绩</t>
  </si>
  <si>
    <t>总成绩</t>
  </si>
  <si>
    <t>排名</t>
  </si>
  <si>
    <t>K21</t>
  </si>
  <si>
    <r>
      <rPr>
        <b/>
        <sz val="11"/>
        <rFont val="方正仿宋简体"/>
        <family val="0"/>
      </rPr>
      <t>小学语文</t>
    </r>
  </si>
  <si>
    <t>K19</t>
  </si>
  <si>
    <t>K29</t>
  </si>
  <si>
    <t>K02</t>
  </si>
  <si>
    <t>K35</t>
  </si>
  <si>
    <t>K10</t>
  </si>
  <si>
    <t>K38</t>
  </si>
  <si>
    <t>K30</t>
  </si>
  <si>
    <t>K26</t>
  </si>
  <si>
    <t>K01</t>
  </si>
  <si>
    <t>K39</t>
  </si>
  <si>
    <t>K13</t>
  </si>
  <si>
    <t>K09</t>
  </si>
  <si>
    <t>K50</t>
  </si>
  <si>
    <t>K41</t>
  </si>
  <si>
    <t>K31</t>
  </si>
  <si>
    <t>K45</t>
  </si>
  <si>
    <t>K27</t>
  </si>
  <si>
    <t>K33</t>
  </si>
  <si>
    <t>K17</t>
  </si>
  <si>
    <t>K08</t>
  </si>
  <si>
    <t>K52</t>
  </si>
  <si>
    <t>K51</t>
  </si>
  <si>
    <t>K40</t>
  </si>
  <si>
    <t>缺考</t>
  </si>
  <si>
    <t>K28</t>
  </si>
  <si>
    <t>K12</t>
  </si>
  <si>
    <t>K04</t>
  </si>
  <si>
    <t>K24</t>
  </si>
  <si>
    <t>K18</t>
  </si>
  <si>
    <t>K15</t>
  </si>
  <si>
    <t>K49</t>
  </si>
  <si>
    <t>A02</t>
  </si>
  <si>
    <r>
      <rPr>
        <b/>
        <sz val="11"/>
        <rFont val="方正仿宋简体"/>
        <family val="0"/>
      </rPr>
      <t>初中语文</t>
    </r>
  </si>
  <si>
    <t>A03</t>
  </si>
  <si>
    <t>A01</t>
  </si>
  <si>
    <t>J01</t>
  </si>
  <si>
    <r>
      <rPr>
        <b/>
        <sz val="11"/>
        <rFont val="方正仿宋简体"/>
        <family val="0"/>
      </rPr>
      <t>初中地理</t>
    </r>
  </si>
  <si>
    <t>J03</t>
  </si>
  <si>
    <t>J02</t>
  </si>
  <si>
    <t>H01</t>
  </si>
  <si>
    <r>
      <rPr>
        <b/>
        <sz val="11"/>
        <rFont val="方正仿宋简体"/>
        <family val="0"/>
      </rPr>
      <t>初中政治</t>
    </r>
  </si>
  <si>
    <t>H07</t>
  </si>
  <si>
    <t>H02</t>
  </si>
  <si>
    <t>H04</t>
  </si>
  <si>
    <t>B03</t>
  </si>
  <si>
    <r>
      <rPr>
        <b/>
        <sz val="11"/>
        <rFont val="方正仿宋简体"/>
        <family val="0"/>
      </rPr>
      <t>初中数学</t>
    </r>
  </si>
  <si>
    <t>B02</t>
  </si>
  <si>
    <t>B04</t>
  </si>
  <si>
    <t>B08</t>
  </si>
  <si>
    <t>B05</t>
  </si>
  <si>
    <t>B01</t>
  </si>
  <si>
    <t>F06</t>
  </si>
  <si>
    <r>
      <rPr>
        <b/>
        <sz val="11"/>
        <rFont val="方正仿宋简体"/>
        <family val="0"/>
      </rPr>
      <t>初中生物</t>
    </r>
  </si>
  <si>
    <t>F05</t>
  </si>
  <si>
    <t>F03</t>
  </si>
  <si>
    <t>F04</t>
  </si>
  <si>
    <t>F01</t>
  </si>
  <si>
    <t>L08</t>
  </si>
  <si>
    <r>
      <rPr>
        <b/>
        <sz val="11"/>
        <rFont val="方正仿宋简体"/>
        <family val="0"/>
      </rPr>
      <t>小学数学</t>
    </r>
  </si>
  <si>
    <t>L04</t>
  </si>
  <si>
    <t>L32</t>
  </si>
  <si>
    <t>L01</t>
  </si>
  <si>
    <t>L22</t>
  </si>
  <si>
    <t>L36</t>
  </si>
  <si>
    <t>L09</t>
  </si>
  <si>
    <t>L24</t>
  </si>
  <si>
    <t>L27</t>
  </si>
  <si>
    <t>L13</t>
  </si>
  <si>
    <t>L19</t>
  </si>
  <si>
    <t>L31</t>
  </si>
  <si>
    <t>L39</t>
  </si>
  <si>
    <t>L17</t>
  </si>
  <si>
    <t>L28</t>
  </si>
  <si>
    <t>L20</t>
  </si>
  <si>
    <t>L05</t>
  </si>
  <si>
    <t>L15</t>
  </si>
  <si>
    <t>L35</t>
  </si>
  <si>
    <t>L34</t>
  </si>
  <si>
    <t>L33</t>
  </si>
  <si>
    <t>L37</t>
  </si>
  <si>
    <t>L18</t>
  </si>
  <si>
    <t>L02</t>
  </si>
  <si>
    <t>L30</t>
  </si>
  <si>
    <t>L06</t>
  </si>
  <si>
    <t>L38</t>
  </si>
  <si>
    <t>L16</t>
  </si>
  <si>
    <t>L14</t>
  </si>
  <si>
    <t>L21</t>
  </si>
  <si>
    <t>L03</t>
  </si>
  <si>
    <t>L23</t>
  </si>
  <si>
    <t>L12</t>
  </si>
  <si>
    <t>L07</t>
  </si>
  <si>
    <t>L26</t>
  </si>
  <si>
    <t>L11</t>
  </si>
  <si>
    <t>L29</t>
  </si>
  <si>
    <t>L10</t>
  </si>
  <si>
    <t>L25</t>
  </si>
  <si>
    <t>M05</t>
  </si>
  <si>
    <r>
      <rPr>
        <b/>
        <sz val="11"/>
        <rFont val="方正仿宋简体"/>
        <family val="0"/>
      </rPr>
      <t>小学英语</t>
    </r>
  </si>
  <si>
    <t>M06</t>
  </si>
  <si>
    <t>M04</t>
  </si>
  <si>
    <t>C08</t>
  </si>
  <si>
    <r>
      <rPr>
        <b/>
        <sz val="11"/>
        <rFont val="方正仿宋简体"/>
        <family val="0"/>
      </rPr>
      <t>初中英语</t>
    </r>
  </si>
  <si>
    <t>C07</t>
  </si>
  <si>
    <t>C02</t>
  </si>
  <si>
    <t>C09</t>
  </si>
  <si>
    <t>C13</t>
  </si>
  <si>
    <t>C04</t>
  </si>
  <si>
    <t>C03</t>
  </si>
  <si>
    <t>C12</t>
  </si>
  <si>
    <t>C06</t>
  </si>
  <si>
    <t>E03</t>
  </si>
  <si>
    <r>
      <rPr>
        <b/>
        <sz val="11"/>
        <rFont val="方正仿宋简体"/>
        <family val="0"/>
      </rPr>
      <t>初中化学</t>
    </r>
  </si>
  <si>
    <t>E02</t>
  </si>
  <si>
    <t>E04</t>
  </si>
  <si>
    <t>N05</t>
  </si>
  <si>
    <r>
      <rPr>
        <b/>
        <sz val="11"/>
        <rFont val="方正仿宋简体"/>
        <family val="0"/>
      </rPr>
      <t>小学音乐</t>
    </r>
  </si>
  <si>
    <t>N04</t>
  </si>
  <si>
    <t>N08</t>
  </si>
  <si>
    <t>P02</t>
  </si>
  <si>
    <r>
      <rPr>
        <b/>
        <sz val="11"/>
        <rFont val="方正仿宋简体"/>
        <family val="0"/>
      </rPr>
      <t>小学体育</t>
    </r>
  </si>
  <si>
    <t>P03</t>
  </si>
  <si>
    <t>P01</t>
  </si>
  <si>
    <t>Q02</t>
  </si>
  <si>
    <r>
      <rPr>
        <b/>
        <sz val="11"/>
        <rFont val="方正仿宋简体"/>
        <family val="0"/>
      </rPr>
      <t>小学美术</t>
    </r>
  </si>
  <si>
    <t>Q01</t>
  </si>
  <si>
    <t>Q08</t>
  </si>
  <si>
    <t>D04</t>
  </si>
  <si>
    <r>
      <rPr>
        <b/>
        <sz val="11"/>
        <rFont val="方正仿宋简体"/>
        <family val="0"/>
      </rPr>
      <t>初中物理</t>
    </r>
  </si>
  <si>
    <t>D01</t>
  </si>
  <si>
    <t>D06</t>
  </si>
  <si>
    <t>I01</t>
  </si>
  <si>
    <r>
      <rPr>
        <b/>
        <sz val="11"/>
        <rFont val="方正仿宋简体"/>
        <family val="0"/>
      </rPr>
      <t>初中历史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</si>
</sst>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sz val="12"/>
      <color indexed="8"/>
      <name val="黑体"/>
      <family val="3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name val="方正仿宋简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6" borderId="0" applyNumberFormat="0" applyBorder="0" applyAlignment="0" applyProtection="0"/>
    <xf numFmtId="0" fontId="19" fillId="0" borderId="5" applyNumberFormat="0" applyFill="0" applyAlignment="0" applyProtection="0"/>
    <xf numFmtId="0" fontId="11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42" fontId="17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/>
      <protection/>
    </xf>
  </cellStyleXfs>
  <cellXfs count="16">
    <xf numFmtId="0" fontId="0" fillId="0" borderId="0" xfId="0" applyAlignment="1">
      <alignment/>
    </xf>
    <xf numFmtId="0" fontId="2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5" fillId="18" borderId="0" xfId="0" applyFont="1" applyFill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8" borderId="0" xfId="0" applyFont="1" applyFill="1" applyBorder="1" applyAlignment="1">
      <alignment/>
    </xf>
    <xf numFmtId="0" fontId="4" fillId="8" borderId="0" xfId="0" applyFont="1" applyFill="1" applyAlignment="1">
      <alignment/>
    </xf>
    <xf numFmtId="0" fontId="4" fillId="8" borderId="0" xfId="0" applyFont="1" applyFill="1" applyBorder="1" applyAlignment="1">
      <alignment/>
    </xf>
    <xf numFmtId="0" fontId="31" fillId="8" borderId="0" xfId="0" applyFont="1" applyFill="1" applyAlignment="1">
      <alignment horizontal="center" vertical="center" wrapText="1"/>
    </xf>
    <xf numFmtId="0" fontId="31" fillId="8" borderId="0" xfId="0" applyFont="1" applyFill="1" applyBorder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Percent" xfId="67"/>
    <cellStyle name="常规 2" xfId="68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B121"/>
  <sheetViews>
    <sheetView tabSelected="1" zoomScale="110" zoomScaleNormal="110" workbookViewId="0" topLeftCell="A1">
      <pane ySplit="2" topLeftCell="A116" activePane="bottomLeft" state="frozen"/>
      <selection pane="bottomLeft" activeCell="E171" sqref="E171"/>
    </sheetView>
  </sheetViews>
  <sheetFormatPr defaultColWidth="9.00390625" defaultRowHeight="49.5" customHeight="1"/>
  <cols>
    <col min="1" max="1" width="10.125" style="3" customWidth="1"/>
    <col min="2" max="2" width="19.50390625" style="3" customWidth="1"/>
    <col min="3" max="3" width="14.25390625" style="3" customWidth="1"/>
    <col min="4" max="5" width="13.375" style="3" customWidth="1"/>
    <col min="6" max="6" width="12.00390625" style="3" customWidth="1"/>
    <col min="7" max="8" width="12.125" style="3" customWidth="1"/>
    <col min="9" max="9" width="16.25390625" style="3" customWidth="1"/>
    <col min="10" max="255" width="9.00390625" style="3" customWidth="1"/>
  </cols>
  <sheetData>
    <row r="1" spans="1:9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2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5</v>
      </c>
      <c r="H2" s="6" t="s">
        <v>7</v>
      </c>
      <c r="I2" s="6" t="s">
        <v>8</v>
      </c>
    </row>
    <row r="3" spans="1:9" ht="30.75" customHeight="1">
      <c r="A3" s="7">
        <v>1</v>
      </c>
      <c r="B3" s="8" t="s">
        <v>9</v>
      </c>
      <c r="C3" s="8" t="s">
        <v>10</v>
      </c>
      <c r="D3" s="7">
        <v>91.5</v>
      </c>
      <c r="E3" s="7">
        <f aca="true" t="shared" si="0" ref="E3:E66">D3*0.5</f>
        <v>45.75</v>
      </c>
      <c r="F3" s="7">
        <v>87.38</v>
      </c>
      <c r="G3" s="7">
        <f aca="true" t="shared" si="1" ref="G3:G25">F3*0.5</f>
        <v>43.69</v>
      </c>
      <c r="H3" s="7">
        <f aca="true" t="shared" si="2" ref="H3:H25">E3+G3</f>
        <v>89.44</v>
      </c>
      <c r="I3" s="7">
        <v>1</v>
      </c>
    </row>
    <row r="4" spans="1:9" ht="30.75" customHeight="1">
      <c r="A4" s="7">
        <v>2</v>
      </c>
      <c r="B4" s="8" t="s">
        <v>11</v>
      </c>
      <c r="C4" s="8" t="s">
        <v>10</v>
      </c>
      <c r="D4" s="7">
        <v>91</v>
      </c>
      <c r="E4" s="7">
        <f t="shared" si="0"/>
        <v>45.5</v>
      </c>
      <c r="F4" s="7">
        <v>85.42</v>
      </c>
      <c r="G4" s="7">
        <f t="shared" si="1"/>
        <v>42.71</v>
      </c>
      <c r="H4" s="7">
        <f t="shared" si="2"/>
        <v>88.21000000000001</v>
      </c>
      <c r="I4" s="7">
        <v>2</v>
      </c>
    </row>
    <row r="5" spans="1:9" ht="30.75" customHeight="1">
      <c r="A5" s="7">
        <v>3</v>
      </c>
      <c r="B5" s="8" t="s">
        <v>12</v>
      </c>
      <c r="C5" s="8" t="s">
        <v>10</v>
      </c>
      <c r="D5" s="7">
        <v>90.5</v>
      </c>
      <c r="E5" s="7">
        <f t="shared" si="0"/>
        <v>45.25</v>
      </c>
      <c r="F5" s="7">
        <v>85.44</v>
      </c>
      <c r="G5" s="7">
        <f t="shared" si="1"/>
        <v>42.72</v>
      </c>
      <c r="H5" s="7">
        <f t="shared" si="2"/>
        <v>87.97</v>
      </c>
      <c r="I5" s="7">
        <v>3</v>
      </c>
    </row>
    <row r="6" spans="1:9" ht="30.75" customHeight="1">
      <c r="A6" s="7">
        <v>4</v>
      </c>
      <c r="B6" s="8" t="s">
        <v>13</v>
      </c>
      <c r="C6" s="8" t="s">
        <v>10</v>
      </c>
      <c r="D6" s="7">
        <v>88</v>
      </c>
      <c r="E6" s="7">
        <f t="shared" si="0"/>
        <v>44</v>
      </c>
      <c r="F6" s="7">
        <v>87.74</v>
      </c>
      <c r="G6" s="7">
        <f t="shared" si="1"/>
        <v>43.87</v>
      </c>
      <c r="H6" s="7">
        <f t="shared" si="2"/>
        <v>87.87</v>
      </c>
      <c r="I6" s="7">
        <v>4</v>
      </c>
    </row>
    <row r="7" spans="1:9" ht="30.75" customHeight="1">
      <c r="A7" s="7">
        <v>5</v>
      </c>
      <c r="B7" s="8" t="s">
        <v>14</v>
      </c>
      <c r="C7" s="8" t="s">
        <v>10</v>
      </c>
      <c r="D7" s="7">
        <v>89</v>
      </c>
      <c r="E7" s="7">
        <f t="shared" si="0"/>
        <v>44.5</v>
      </c>
      <c r="F7" s="7">
        <v>86.02</v>
      </c>
      <c r="G7" s="7">
        <f t="shared" si="1"/>
        <v>43.01</v>
      </c>
      <c r="H7" s="7">
        <f t="shared" si="2"/>
        <v>87.50999999999999</v>
      </c>
      <c r="I7" s="7">
        <v>5</v>
      </c>
    </row>
    <row r="8" spans="1:9" ht="30.75" customHeight="1">
      <c r="A8" s="7">
        <v>6</v>
      </c>
      <c r="B8" s="8" t="s">
        <v>15</v>
      </c>
      <c r="C8" s="8" t="s">
        <v>10</v>
      </c>
      <c r="D8" s="7">
        <v>87.5</v>
      </c>
      <c r="E8" s="7">
        <f t="shared" si="0"/>
        <v>43.75</v>
      </c>
      <c r="F8" s="7">
        <v>86.9</v>
      </c>
      <c r="G8" s="7">
        <f t="shared" si="1"/>
        <v>43.45</v>
      </c>
      <c r="H8" s="7">
        <f t="shared" si="2"/>
        <v>87.2</v>
      </c>
      <c r="I8" s="7">
        <v>6</v>
      </c>
    </row>
    <row r="9" spans="1:9" ht="30.75" customHeight="1">
      <c r="A9" s="7">
        <v>7</v>
      </c>
      <c r="B9" s="8" t="s">
        <v>16</v>
      </c>
      <c r="C9" s="8" t="s">
        <v>10</v>
      </c>
      <c r="D9" s="7">
        <v>86</v>
      </c>
      <c r="E9" s="7">
        <f t="shared" si="0"/>
        <v>43</v>
      </c>
      <c r="F9" s="7">
        <v>87.78</v>
      </c>
      <c r="G9" s="7">
        <f t="shared" si="1"/>
        <v>43.89</v>
      </c>
      <c r="H9" s="7">
        <f t="shared" si="2"/>
        <v>86.89</v>
      </c>
      <c r="I9" s="7">
        <v>7</v>
      </c>
    </row>
    <row r="10" spans="1:9" ht="30.75" customHeight="1">
      <c r="A10" s="7">
        <v>8</v>
      </c>
      <c r="B10" s="8" t="s">
        <v>17</v>
      </c>
      <c r="C10" s="8" t="s">
        <v>10</v>
      </c>
      <c r="D10" s="7">
        <v>88</v>
      </c>
      <c r="E10" s="7">
        <f t="shared" si="0"/>
        <v>44</v>
      </c>
      <c r="F10" s="7">
        <v>85.74</v>
      </c>
      <c r="G10" s="7">
        <f t="shared" si="1"/>
        <v>42.87</v>
      </c>
      <c r="H10" s="7">
        <f t="shared" si="2"/>
        <v>86.87</v>
      </c>
      <c r="I10" s="7">
        <v>8</v>
      </c>
    </row>
    <row r="11" spans="1:9" ht="30.75" customHeight="1">
      <c r="A11" s="7">
        <v>9</v>
      </c>
      <c r="B11" s="8" t="s">
        <v>18</v>
      </c>
      <c r="C11" s="8" t="s">
        <v>10</v>
      </c>
      <c r="D11" s="7">
        <v>88</v>
      </c>
      <c r="E11" s="7">
        <f t="shared" si="0"/>
        <v>44</v>
      </c>
      <c r="F11" s="7">
        <v>85.28</v>
      </c>
      <c r="G11" s="7">
        <f t="shared" si="1"/>
        <v>42.64</v>
      </c>
      <c r="H11" s="7">
        <f t="shared" si="2"/>
        <v>86.64</v>
      </c>
      <c r="I11" s="7">
        <v>9</v>
      </c>
    </row>
    <row r="12" spans="1:9" ht="30.75" customHeight="1">
      <c r="A12" s="7">
        <v>10</v>
      </c>
      <c r="B12" s="8" t="s">
        <v>19</v>
      </c>
      <c r="C12" s="8" t="s">
        <v>10</v>
      </c>
      <c r="D12" s="7">
        <v>88.5</v>
      </c>
      <c r="E12" s="7">
        <f t="shared" si="0"/>
        <v>44.25</v>
      </c>
      <c r="F12" s="7">
        <v>83.52</v>
      </c>
      <c r="G12" s="7">
        <f t="shared" si="1"/>
        <v>41.76</v>
      </c>
      <c r="H12" s="7">
        <f t="shared" si="2"/>
        <v>86.00999999999999</v>
      </c>
      <c r="I12" s="7">
        <v>10</v>
      </c>
    </row>
    <row r="13" spans="1:9" ht="30.75" customHeight="1">
      <c r="A13" s="7">
        <v>11</v>
      </c>
      <c r="B13" s="8" t="s">
        <v>20</v>
      </c>
      <c r="C13" s="8" t="s">
        <v>10</v>
      </c>
      <c r="D13" s="7">
        <v>84.5</v>
      </c>
      <c r="E13" s="7">
        <f t="shared" si="0"/>
        <v>42.25</v>
      </c>
      <c r="F13" s="7">
        <v>86.9</v>
      </c>
      <c r="G13" s="7">
        <f t="shared" si="1"/>
        <v>43.45</v>
      </c>
      <c r="H13" s="7">
        <f t="shared" si="2"/>
        <v>85.7</v>
      </c>
      <c r="I13" s="7">
        <v>11</v>
      </c>
    </row>
    <row r="14" spans="1:9" ht="30.75" customHeight="1">
      <c r="A14" s="7">
        <v>12</v>
      </c>
      <c r="B14" s="8" t="s">
        <v>21</v>
      </c>
      <c r="C14" s="8" t="s">
        <v>10</v>
      </c>
      <c r="D14" s="7">
        <v>82.5</v>
      </c>
      <c r="E14" s="7">
        <f t="shared" si="0"/>
        <v>41.25</v>
      </c>
      <c r="F14" s="7">
        <v>87.36</v>
      </c>
      <c r="G14" s="7">
        <f t="shared" si="1"/>
        <v>43.68</v>
      </c>
      <c r="H14" s="7">
        <f t="shared" si="2"/>
        <v>84.93</v>
      </c>
      <c r="I14" s="7">
        <v>12</v>
      </c>
    </row>
    <row r="15" spans="1:9" ht="30.75" customHeight="1">
      <c r="A15" s="7">
        <v>13</v>
      </c>
      <c r="B15" s="8" t="s">
        <v>22</v>
      </c>
      <c r="C15" s="8" t="s">
        <v>10</v>
      </c>
      <c r="D15" s="7">
        <v>83</v>
      </c>
      <c r="E15" s="7">
        <f t="shared" si="0"/>
        <v>41.5</v>
      </c>
      <c r="F15" s="7">
        <v>86.78</v>
      </c>
      <c r="G15" s="7">
        <f t="shared" si="1"/>
        <v>43.39</v>
      </c>
      <c r="H15" s="7">
        <f t="shared" si="2"/>
        <v>84.89</v>
      </c>
      <c r="I15" s="7">
        <v>13</v>
      </c>
    </row>
    <row r="16" spans="1:9" ht="30.75" customHeight="1">
      <c r="A16" s="7">
        <v>14</v>
      </c>
      <c r="B16" s="8" t="s">
        <v>23</v>
      </c>
      <c r="C16" s="8" t="s">
        <v>10</v>
      </c>
      <c r="D16" s="7">
        <v>86</v>
      </c>
      <c r="E16" s="7">
        <f t="shared" si="0"/>
        <v>43</v>
      </c>
      <c r="F16" s="7">
        <v>83.28</v>
      </c>
      <c r="G16" s="7">
        <f t="shared" si="1"/>
        <v>41.64</v>
      </c>
      <c r="H16" s="7">
        <f t="shared" si="2"/>
        <v>84.64</v>
      </c>
      <c r="I16" s="7">
        <v>14</v>
      </c>
    </row>
    <row r="17" spans="1:9" ht="30.75" customHeight="1">
      <c r="A17" s="7">
        <v>15</v>
      </c>
      <c r="B17" s="8" t="s">
        <v>24</v>
      </c>
      <c r="C17" s="8" t="s">
        <v>10</v>
      </c>
      <c r="D17" s="7">
        <v>82</v>
      </c>
      <c r="E17" s="7">
        <f t="shared" si="0"/>
        <v>41</v>
      </c>
      <c r="F17" s="7">
        <v>86.62</v>
      </c>
      <c r="G17" s="7">
        <f t="shared" si="1"/>
        <v>43.31</v>
      </c>
      <c r="H17" s="7">
        <f t="shared" si="2"/>
        <v>84.31</v>
      </c>
      <c r="I17" s="7">
        <v>15</v>
      </c>
    </row>
    <row r="18" spans="1:210" ht="30.75" customHeight="1">
      <c r="A18" s="7">
        <v>16</v>
      </c>
      <c r="B18" s="8" t="s">
        <v>25</v>
      </c>
      <c r="C18" s="8" t="s">
        <v>10</v>
      </c>
      <c r="D18" s="7">
        <v>84.5</v>
      </c>
      <c r="E18" s="7">
        <f t="shared" si="0"/>
        <v>42.25</v>
      </c>
      <c r="F18" s="7">
        <v>84</v>
      </c>
      <c r="G18" s="7">
        <f t="shared" si="1"/>
        <v>42</v>
      </c>
      <c r="H18" s="7">
        <f t="shared" si="2"/>
        <v>84.25</v>
      </c>
      <c r="I18" s="7">
        <v>16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</row>
    <row r="19" spans="1:210" ht="30.75" customHeight="1">
      <c r="A19" s="7">
        <v>17</v>
      </c>
      <c r="B19" s="8" t="s">
        <v>26</v>
      </c>
      <c r="C19" s="8" t="s">
        <v>10</v>
      </c>
      <c r="D19" s="7">
        <v>83</v>
      </c>
      <c r="E19" s="7">
        <f t="shared" si="0"/>
        <v>41.5</v>
      </c>
      <c r="F19" s="7">
        <v>84.96</v>
      </c>
      <c r="G19" s="7">
        <f t="shared" si="1"/>
        <v>42.48</v>
      </c>
      <c r="H19" s="7">
        <f t="shared" si="2"/>
        <v>83.97999999999999</v>
      </c>
      <c r="I19" s="7">
        <v>17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</row>
    <row r="20" spans="1:210" ht="30.75" customHeight="1">
      <c r="A20" s="7">
        <v>18</v>
      </c>
      <c r="B20" s="8" t="s">
        <v>27</v>
      </c>
      <c r="C20" s="8" t="s">
        <v>10</v>
      </c>
      <c r="D20" s="7">
        <v>81</v>
      </c>
      <c r="E20" s="7">
        <f t="shared" si="0"/>
        <v>40.5</v>
      </c>
      <c r="F20" s="7">
        <v>85.62</v>
      </c>
      <c r="G20" s="7">
        <f t="shared" si="1"/>
        <v>42.81</v>
      </c>
      <c r="H20" s="7">
        <f t="shared" si="2"/>
        <v>83.31</v>
      </c>
      <c r="I20" s="7">
        <v>18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</row>
    <row r="21" spans="1:210" ht="30.75" customHeight="1">
      <c r="A21" s="7">
        <v>19</v>
      </c>
      <c r="B21" s="8" t="s">
        <v>28</v>
      </c>
      <c r="C21" s="8" t="s">
        <v>10</v>
      </c>
      <c r="D21" s="7">
        <v>80</v>
      </c>
      <c r="E21" s="7">
        <f t="shared" si="0"/>
        <v>40</v>
      </c>
      <c r="F21" s="7">
        <v>86.34</v>
      </c>
      <c r="G21" s="7">
        <f t="shared" si="1"/>
        <v>43.17</v>
      </c>
      <c r="H21" s="7">
        <f t="shared" si="2"/>
        <v>83.17</v>
      </c>
      <c r="I21" s="7">
        <v>19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</row>
    <row r="22" spans="1:210" ht="30.75" customHeight="1">
      <c r="A22" s="7">
        <v>20</v>
      </c>
      <c r="B22" s="8" t="s">
        <v>29</v>
      </c>
      <c r="C22" s="8" t="s">
        <v>10</v>
      </c>
      <c r="D22" s="7">
        <v>79</v>
      </c>
      <c r="E22" s="7">
        <f t="shared" si="0"/>
        <v>39.5</v>
      </c>
      <c r="F22" s="7">
        <v>87.12</v>
      </c>
      <c r="G22" s="7">
        <f t="shared" si="1"/>
        <v>43.56</v>
      </c>
      <c r="H22" s="7">
        <f t="shared" si="2"/>
        <v>83.06</v>
      </c>
      <c r="I22" s="7">
        <v>20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</row>
    <row r="23" spans="1:210" ht="30.75" customHeight="1">
      <c r="A23" s="7">
        <v>21</v>
      </c>
      <c r="B23" s="8" t="s">
        <v>30</v>
      </c>
      <c r="C23" s="8" t="s">
        <v>10</v>
      </c>
      <c r="D23" s="7">
        <v>79.5</v>
      </c>
      <c r="E23" s="7">
        <f t="shared" si="0"/>
        <v>39.75</v>
      </c>
      <c r="F23" s="7">
        <v>85.18</v>
      </c>
      <c r="G23" s="7">
        <f t="shared" si="1"/>
        <v>42.59</v>
      </c>
      <c r="H23" s="7">
        <f t="shared" si="2"/>
        <v>82.34</v>
      </c>
      <c r="I23" s="7">
        <v>21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</row>
    <row r="24" spans="1:210" ht="30.75" customHeight="1">
      <c r="A24" s="7">
        <v>22</v>
      </c>
      <c r="B24" s="8" t="s">
        <v>31</v>
      </c>
      <c r="C24" s="8" t="s">
        <v>10</v>
      </c>
      <c r="D24" s="7">
        <v>77.5</v>
      </c>
      <c r="E24" s="7">
        <f t="shared" si="0"/>
        <v>38.75</v>
      </c>
      <c r="F24" s="7">
        <v>85.24</v>
      </c>
      <c r="G24" s="7">
        <f t="shared" si="1"/>
        <v>42.62</v>
      </c>
      <c r="H24" s="7">
        <f t="shared" si="2"/>
        <v>81.37</v>
      </c>
      <c r="I24" s="7">
        <v>22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</row>
    <row r="25" spans="1:210" ht="30.75" customHeight="1">
      <c r="A25" s="7">
        <v>23</v>
      </c>
      <c r="B25" s="8" t="s">
        <v>32</v>
      </c>
      <c r="C25" s="8" t="s">
        <v>10</v>
      </c>
      <c r="D25" s="7">
        <v>77.5</v>
      </c>
      <c r="E25" s="7">
        <f t="shared" si="0"/>
        <v>38.75</v>
      </c>
      <c r="F25" s="7">
        <v>82.54</v>
      </c>
      <c r="G25" s="7">
        <f t="shared" si="1"/>
        <v>41.27</v>
      </c>
      <c r="H25" s="7">
        <f t="shared" si="2"/>
        <v>80.02000000000001</v>
      </c>
      <c r="I25" s="7">
        <v>23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</row>
    <row r="26" spans="1:9" ht="30.75" customHeight="1">
      <c r="A26" s="7">
        <v>24</v>
      </c>
      <c r="B26" s="8" t="s">
        <v>33</v>
      </c>
      <c r="C26" s="8" t="s">
        <v>10</v>
      </c>
      <c r="D26" s="7">
        <v>81.5</v>
      </c>
      <c r="E26" s="7">
        <f t="shared" si="0"/>
        <v>40.75</v>
      </c>
      <c r="F26" s="9" t="s">
        <v>34</v>
      </c>
      <c r="G26" s="9" t="s">
        <v>34</v>
      </c>
      <c r="H26" s="9" t="s">
        <v>34</v>
      </c>
      <c r="I26" s="9" t="s">
        <v>34</v>
      </c>
    </row>
    <row r="27" spans="1:9" ht="30.75" customHeight="1">
      <c r="A27" s="7">
        <v>25</v>
      </c>
      <c r="B27" s="8" t="s">
        <v>35</v>
      </c>
      <c r="C27" s="8" t="s">
        <v>10</v>
      </c>
      <c r="D27" s="7">
        <v>81</v>
      </c>
      <c r="E27" s="7">
        <f t="shared" si="0"/>
        <v>40.5</v>
      </c>
      <c r="F27" s="9" t="s">
        <v>34</v>
      </c>
      <c r="G27" s="9" t="s">
        <v>34</v>
      </c>
      <c r="H27" s="9" t="s">
        <v>34</v>
      </c>
      <c r="I27" s="9" t="s">
        <v>34</v>
      </c>
    </row>
    <row r="28" spans="1:9" ht="30.75" customHeight="1">
      <c r="A28" s="7">
        <v>26</v>
      </c>
      <c r="B28" s="8" t="s">
        <v>36</v>
      </c>
      <c r="C28" s="8" t="s">
        <v>10</v>
      </c>
      <c r="D28" s="7">
        <v>80.5</v>
      </c>
      <c r="E28" s="7">
        <f t="shared" si="0"/>
        <v>40.25</v>
      </c>
      <c r="F28" s="9" t="s">
        <v>34</v>
      </c>
      <c r="G28" s="9" t="s">
        <v>34</v>
      </c>
      <c r="H28" s="9" t="s">
        <v>34</v>
      </c>
      <c r="I28" s="9" t="s">
        <v>34</v>
      </c>
    </row>
    <row r="29" spans="1:9" ht="30.75" customHeight="1">
      <c r="A29" s="7">
        <v>27</v>
      </c>
      <c r="B29" s="8" t="s">
        <v>37</v>
      </c>
      <c r="C29" s="8" t="s">
        <v>10</v>
      </c>
      <c r="D29" s="7">
        <v>80</v>
      </c>
      <c r="E29" s="7">
        <f t="shared" si="0"/>
        <v>40</v>
      </c>
      <c r="F29" s="9" t="s">
        <v>34</v>
      </c>
      <c r="G29" s="9" t="s">
        <v>34</v>
      </c>
      <c r="H29" s="9" t="s">
        <v>34</v>
      </c>
      <c r="I29" s="9" t="s">
        <v>34</v>
      </c>
    </row>
    <row r="30" spans="1:210" ht="30.75" customHeight="1">
      <c r="A30" s="7">
        <v>28</v>
      </c>
      <c r="B30" s="8" t="s">
        <v>38</v>
      </c>
      <c r="C30" s="8" t="s">
        <v>10</v>
      </c>
      <c r="D30" s="7">
        <v>79</v>
      </c>
      <c r="E30" s="7">
        <f t="shared" si="0"/>
        <v>39.5</v>
      </c>
      <c r="F30" s="9" t="s">
        <v>34</v>
      </c>
      <c r="G30" s="9" t="s">
        <v>34</v>
      </c>
      <c r="H30" s="9" t="s">
        <v>34</v>
      </c>
      <c r="I30" s="9" t="s">
        <v>34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</row>
    <row r="31" spans="1:210" ht="30.75" customHeight="1">
      <c r="A31" s="7">
        <v>29</v>
      </c>
      <c r="B31" s="8" t="s">
        <v>39</v>
      </c>
      <c r="C31" s="8" t="s">
        <v>10</v>
      </c>
      <c r="D31" s="7">
        <v>78.5</v>
      </c>
      <c r="E31" s="7">
        <f t="shared" si="0"/>
        <v>39.25</v>
      </c>
      <c r="F31" s="9" t="s">
        <v>34</v>
      </c>
      <c r="G31" s="9" t="s">
        <v>34</v>
      </c>
      <c r="H31" s="9" t="s">
        <v>34</v>
      </c>
      <c r="I31" s="9" t="s">
        <v>34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</row>
    <row r="32" spans="1:210" ht="30.75" customHeight="1">
      <c r="A32" s="7">
        <v>30</v>
      </c>
      <c r="B32" s="8" t="s">
        <v>40</v>
      </c>
      <c r="C32" s="8" t="s">
        <v>10</v>
      </c>
      <c r="D32" s="7">
        <v>77.5</v>
      </c>
      <c r="E32" s="7">
        <f t="shared" si="0"/>
        <v>38.75</v>
      </c>
      <c r="F32" s="9" t="s">
        <v>34</v>
      </c>
      <c r="G32" s="9" t="s">
        <v>34</v>
      </c>
      <c r="H32" s="9" t="s">
        <v>34</v>
      </c>
      <c r="I32" s="9" t="s">
        <v>34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</row>
    <row r="33" spans="1:210" ht="30.75" customHeight="1">
      <c r="A33" s="7">
        <v>31</v>
      </c>
      <c r="B33" s="8" t="s">
        <v>41</v>
      </c>
      <c r="C33" s="8" t="s">
        <v>10</v>
      </c>
      <c r="D33" s="7">
        <v>77.5</v>
      </c>
      <c r="E33" s="7">
        <f t="shared" si="0"/>
        <v>38.75</v>
      </c>
      <c r="F33" s="9" t="s">
        <v>34</v>
      </c>
      <c r="G33" s="9" t="s">
        <v>34</v>
      </c>
      <c r="H33" s="9" t="s">
        <v>34</v>
      </c>
      <c r="I33" s="9" t="s">
        <v>34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</row>
    <row r="34" spans="1:9" ht="30.75" customHeight="1">
      <c r="A34" s="7">
        <v>32</v>
      </c>
      <c r="B34" s="8" t="s">
        <v>42</v>
      </c>
      <c r="C34" s="8" t="s">
        <v>43</v>
      </c>
      <c r="D34" s="7">
        <v>86</v>
      </c>
      <c r="E34" s="7">
        <f t="shared" si="0"/>
        <v>43</v>
      </c>
      <c r="F34" s="7">
        <v>87.78</v>
      </c>
      <c r="G34" s="7">
        <f aca="true" t="shared" si="3" ref="G34:G76">F34*0.5</f>
        <v>43.89</v>
      </c>
      <c r="H34" s="7">
        <f aca="true" t="shared" si="4" ref="H34:H76">E34+G34</f>
        <v>86.89</v>
      </c>
      <c r="I34" s="7">
        <v>1</v>
      </c>
    </row>
    <row r="35" spans="1:9" ht="30.75" customHeight="1">
      <c r="A35" s="7">
        <v>33</v>
      </c>
      <c r="B35" s="8" t="s">
        <v>44</v>
      </c>
      <c r="C35" s="8" t="s">
        <v>43</v>
      </c>
      <c r="D35" s="7">
        <v>83.5</v>
      </c>
      <c r="E35" s="7">
        <f t="shared" si="0"/>
        <v>41.75</v>
      </c>
      <c r="F35" s="7">
        <v>85.1</v>
      </c>
      <c r="G35" s="7">
        <f t="shared" si="3"/>
        <v>42.55</v>
      </c>
      <c r="H35" s="7">
        <f t="shared" si="4"/>
        <v>84.3</v>
      </c>
      <c r="I35" s="7">
        <v>2</v>
      </c>
    </row>
    <row r="36" spans="1:9" ht="30.75" customHeight="1">
      <c r="A36" s="7">
        <v>34</v>
      </c>
      <c r="B36" s="8" t="s">
        <v>45</v>
      </c>
      <c r="C36" s="8" t="s">
        <v>43</v>
      </c>
      <c r="D36" s="7">
        <v>82</v>
      </c>
      <c r="E36" s="7">
        <f t="shared" si="0"/>
        <v>41</v>
      </c>
      <c r="F36" s="7">
        <v>82.54</v>
      </c>
      <c r="G36" s="7">
        <f t="shared" si="3"/>
        <v>41.27</v>
      </c>
      <c r="H36" s="7">
        <f t="shared" si="4"/>
        <v>82.27000000000001</v>
      </c>
      <c r="I36" s="7">
        <v>3</v>
      </c>
    </row>
    <row r="37" spans="1:9" ht="30.75" customHeight="1">
      <c r="A37" s="7">
        <v>35</v>
      </c>
      <c r="B37" s="8" t="s">
        <v>46</v>
      </c>
      <c r="C37" s="8" t="s">
        <v>47</v>
      </c>
      <c r="D37" s="7">
        <v>94</v>
      </c>
      <c r="E37" s="7">
        <f t="shared" si="0"/>
        <v>47</v>
      </c>
      <c r="F37" s="7">
        <v>85.72</v>
      </c>
      <c r="G37" s="7">
        <f t="shared" si="3"/>
        <v>42.86</v>
      </c>
      <c r="H37" s="7">
        <f t="shared" si="4"/>
        <v>89.86</v>
      </c>
      <c r="I37" s="7">
        <v>1</v>
      </c>
    </row>
    <row r="38" spans="1:9" ht="30.75" customHeight="1">
      <c r="A38" s="7">
        <v>36</v>
      </c>
      <c r="B38" s="8" t="s">
        <v>48</v>
      </c>
      <c r="C38" s="8" t="s">
        <v>47</v>
      </c>
      <c r="D38" s="7">
        <v>91</v>
      </c>
      <c r="E38" s="7">
        <f t="shared" si="0"/>
        <v>45.5</v>
      </c>
      <c r="F38" s="7">
        <v>84.32</v>
      </c>
      <c r="G38" s="7">
        <f t="shared" si="3"/>
        <v>42.16</v>
      </c>
      <c r="H38" s="7">
        <f t="shared" si="4"/>
        <v>87.66</v>
      </c>
      <c r="I38" s="7">
        <v>2</v>
      </c>
    </row>
    <row r="39" spans="1:9" ht="30.75" customHeight="1">
      <c r="A39" s="7">
        <v>37</v>
      </c>
      <c r="B39" s="8" t="s">
        <v>49</v>
      </c>
      <c r="C39" s="8" t="s">
        <v>47</v>
      </c>
      <c r="D39" s="7">
        <v>86</v>
      </c>
      <c r="E39" s="7">
        <f t="shared" si="0"/>
        <v>43</v>
      </c>
      <c r="F39" s="7">
        <v>83.14</v>
      </c>
      <c r="G39" s="7">
        <f t="shared" si="3"/>
        <v>41.57</v>
      </c>
      <c r="H39" s="7">
        <f t="shared" si="4"/>
        <v>84.57</v>
      </c>
      <c r="I39" s="7">
        <v>3</v>
      </c>
    </row>
    <row r="40" spans="1:210" ht="30.75" customHeight="1">
      <c r="A40" s="7">
        <v>38</v>
      </c>
      <c r="B40" s="8" t="s">
        <v>50</v>
      </c>
      <c r="C40" s="8" t="s">
        <v>51</v>
      </c>
      <c r="D40" s="7">
        <v>76</v>
      </c>
      <c r="E40" s="7">
        <f t="shared" si="0"/>
        <v>38</v>
      </c>
      <c r="F40" s="7">
        <v>85.32</v>
      </c>
      <c r="G40" s="7">
        <f t="shared" si="3"/>
        <v>42.66</v>
      </c>
      <c r="H40" s="7">
        <f t="shared" si="4"/>
        <v>80.66</v>
      </c>
      <c r="I40" s="7">
        <v>1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</row>
    <row r="41" spans="1:210" ht="30.75" customHeight="1">
      <c r="A41" s="7">
        <v>39</v>
      </c>
      <c r="B41" s="8" t="s">
        <v>52</v>
      </c>
      <c r="C41" s="8" t="s">
        <v>51</v>
      </c>
      <c r="D41" s="7">
        <v>74</v>
      </c>
      <c r="E41" s="7">
        <f t="shared" si="0"/>
        <v>37</v>
      </c>
      <c r="F41" s="7">
        <v>86.12</v>
      </c>
      <c r="G41" s="7">
        <f t="shared" si="3"/>
        <v>43.06</v>
      </c>
      <c r="H41" s="7">
        <f t="shared" si="4"/>
        <v>80.06</v>
      </c>
      <c r="I41" s="7">
        <v>2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</row>
    <row r="42" spans="1:210" ht="30.75" customHeight="1">
      <c r="A42" s="7">
        <v>40</v>
      </c>
      <c r="B42" s="8" t="s">
        <v>53</v>
      </c>
      <c r="C42" s="8" t="s">
        <v>51</v>
      </c>
      <c r="D42" s="7">
        <v>72</v>
      </c>
      <c r="E42" s="7">
        <f t="shared" si="0"/>
        <v>36</v>
      </c>
      <c r="F42" s="7">
        <v>87.14</v>
      </c>
      <c r="G42" s="7">
        <f t="shared" si="3"/>
        <v>43.57</v>
      </c>
      <c r="H42" s="7">
        <f t="shared" si="4"/>
        <v>79.57</v>
      </c>
      <c r="I42" s="7">
        <v>3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</row>
    <row r="43" spans="1:210" ht="30.75" customHeight="1">
      <c r="A43" s="7">
        <v>41</v>
      </c>
      <c r="B43" s="8" t="s">
        <v>54</v>
      </c>
      <c r="C43" s="8" t="s">
        <v>51</v>
      </c>
      <c r="D43" s="7">
        <v>72</v>
      </c>
      <c r="E43" s="7">
        <f t="shared" si="0"/>
        <v>36</v>
      </c>
      <c r="F43" s="7">
        <v>82.32</v>
      </c>
      <c r="G43" s="7">
        <f t="shared" si="3"/>
        <v>41.16</v>
      </c>
      <c r="H43" s="7">
        <f t="shared" si="4"/>
        <v>77.16</v>
      </c>
      <c r="I43" s="7">
        <v>4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</row>
    <row r="44" spans="1:210" ht="30.75" customHeight="1">
      <c r="A44" s="7">
        <v>42</v>
      </c>
      <c r="B44" s="8" t="s">
        <v>55</v>
      </c>
      <c r="C44" s="8" t="s">
        <v>56</v>
      </c>
      <c r="D44" s="7">
        <v>68</v>
      </c>
      <c r="E44" s="7">
        <f t="shared" si="0"/>
        <v>34</v>
      </c>
      <c r="F44" s="7">
        <v>87.84</v>
      </c>
      <c r="G44" s="7">
        <f t="shared" si="3"/>
        <v>43.92</v>
      </c>
      <c r="H44" s="7">
        <f t="shared" si="4"/>
        <v>77.92</v>
      </c>
      <c r="I44" s="7">
        <v>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</row>
    <row r="45" spans="1:210" ht="30.75" customHeight="1">
      <c r="A45" s="7">
        <v>43</v>
      </c>
      <c r="B45" s="8" t="s">
        <v>57</v>
      </c>
      <c r="C45" s="8" t="s">
        <v>56</v>
      </c>
      <c r="D45" s="7">
        <v>69</v>
      </c>
      <c r="E45" s="7">
        <f t="shared" si="0"/>
        <v>34.5</v>
      </c>
      <c r="F45" s="7">
        <v>83.24</v>
      </c>
      <c r="G45" s="7">
        <f t="shared" si="3"/>
        <v>41.62</v>
      </c>
      <c r="H45" s="7">
        <f t="shared" si="4"/>
        <v>76.12</v>
      </c>
      <c r="I45" s="7">
        <v>2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</row>
    <row r="46" spans="1:210" ht="30.75" customHeight="1">
      <c r="A46" s="7">
        <v>44</v>
      </c>
      <c r="B46" s="8" t="s">
        <v>58</v>
      </c>
      <c r="C46" s="8" t="s">
        <v>56</v>
      </c>
      <c r="D46" s="7">
        <v>63</v>
      </c>
      <c r="E46" s="7">
        <f t="shared" si="0"/>
        <v>31.5</v>
      </c>
      <c r="F46" s="7">
        <v>84.72</v>
      </c>
      <c r="G46" s="7">
        <f t="shared" si="3"/>
        <v>42.36</v>
      </c>
      <c r="H46" s="7">
        <f t="shared" si="4"/>
        <v>73.86</v>
      </c>
      <c r="I46" s="7">
        <v>3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</row>
    <row r="47" spans="1:210" ht="30.75" customHeight="1">
      <c r="A47" s="7">
        <v>45</v>
      </c>
      <c r="B47" s="8" t="s">
        <v>59</v>
      </c>
      <c r="C47" s="8" t="s">
        <v>56</v>
      </c>
      <c r="D47" s="7">
        <v>62</v>
      </c>
      <c r="E47" s="7">
        <f t="shared" si="0"/>
        <v>31</v>
      </c>
      <c r="F47" s="7">
        <v>85.44</v>
      </c>
      <c r="G47" s="7">
        <f t="shared" si="3"/>
        <v>42.72</v>
      </c>
      <c r="H47" s="7">
        <f t="shared" si="4"/>
        <v>73.72</v>
      </c>
      <c r="I47" s="7">
        <v>4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</row>
    <row r="48" spans="1:210" ht="30.75" customHeight="1">
      <c r="A48" s="7">
        <v>46</v>
      </c>
      <c r="B48" s="8" t="s">
        <v>60</v>
      </c>
      <c r="C48" s="8" t="s">
        <v>56</v>
      </c>
      <c r="D48" s="7">
        <v>59</v>
      </c>
      <c r="E48" s="7">
        <f t="shared" si="0"/>
        <v>29.5</v>
      </c>
      <c r="F48" s="7">
        <v>82.26</v>
      </c>
      <c r="G48" s="7">
        <f t="shared" si="3"/>
        <v>41.13</v>
      </c>
      <c r="H48" s="7">
        <f t="shared" si="4"/>
        <v>70.63</v>
      </c>
      <c r="I48" s="7">
        <v>5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</row>
    <row r="49" spans="1:210" ht="30.75" customHeight="1">
      <c r="A49" s="7">
        <v>47</v>
      </c>
      <c r="B49" s="8" t="s">
        <v>61</v>
      </c>
      <c r="C49" s="8" t="s">
        <v>56</v>
      </c>
      <c r="D49" s="7">
        <v>59</v>
      </c>
      <c r="E49" s="7">
        <f t="shared" si="0"/>
        <v>29.5</v>
      </c>
      <c r="F49" s="7">
        <v>82.06</v>
      </c>
      <c r="G49" s="7">
        <f t="shared" si="3"/>
        <v>41.03</v>
      </c>
      <c r="H49" s="7">
        <f t="shared" si="4"/>
        <v>70.53</v>
      </c>
      <c r="I49" s="7">
        <v>6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</row>
    <row r="50" spans="1:210" ht="30.75" customHeight="1">
      <c r="A50" s="7">
        <v>48</v>
      </c>
      <c r="B50" s="8" t="s">
        <v>62</v>
      </c>
      <c r="C50" s="8" t="s">
        <v>63</v>
      </c>
      <c r="D50" s="7">
        <v>87</v>
      </c>
      <c r="E50" s="7">
        <f t="shared" si="0"/>
        <v>43.5</v>
      </c>
      <c r="F50" s="7">
        <v>85.1</v>
      </c>
      <c r="G50" s="7">
        <f t="shared" si="3"/>
        <v>42.55</v>
      </c>
      <c r="H50" s="7">
        <f t="shared" si="4"/>
        <v>86.05</v>
      </c>
      <c r="I50" s="7">
        <v>1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</row>
    <row r="51" spans="1:210" ht="30.75" customHeight="1">
      <c r="A51" s="7">
        <v>49</v>
      </c>
      <c r="B51" s="8" t="s">
        <v>64</v>
      </c>
      <c r="C51" s="8" t="s">
        <v>63</v>
      </c>
      <c r="D51" s="7">
        <v>85</v>
      </c>
      <c r="E51" s="7">
        <f t="shared" si="0"/>
        <v>42.5</v>
      </c>
      <c r="F51" s="7">
        <v>86.3</v>
      </c>
      <c r="G51" s="7">
        <f t="shared" si="3"/>
        <v>43.15</v>
      </c>
      <c r="H51" s="7">
        <f t="shared" si="4"/>
        <v>85.65</v>
      </c>
      <c r="I51" s="7">
        <v>2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</row>
    <row r="52" spans="1:210" ht="30.75" customHeight="1">
      <c r="A52" s="7">
        <v>50</v>
      </c>
      <c r="B52" s="8" t="s">
        <v>65</v>
      </c>
      <c r="C52" s="8" t="s">
        <v>63</v>
      </c>
      <c r="D52" s="7">
        <v>82</v>
      </c>
      <c r="E52" s="7">
        <f t="shared" si="0"/>
        <v>41</v>
      </c>
      <c r="F52" s="7">
        <v>87.38</v>
      </c>
      <c r="G52" s="7">
        <f t="shared" si="3"/>
        <v>43.69</v>
      </c>
      <c r="H52" s="7">
        <f t="shared" si="4"/>
        <v>84.69</v>
      </c>
      <c r="I52" s="7">
        <v>3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</row>
    <row r="53" spans="1:210" ht="30.75" customHeight="1">
      <c r="A53" s="7">
        <v>51</v>
      </c>
      <c r="B53" s="8" t="s">
        <v>66</v>
      </c>
      <c r="C53" s="8" t="s">
        <v>63</v>
      </c>
      <c r="D53" s="7">
        <v>82</v>
      </c>
      <c r="E53" s="7">
        <f t="shared" si="0"/>
        <v>41</v>
      </c>
      <c r="F53" s="7">
        <v>84.22</v>
      </c>
      <c r="G53" s="7">
        <f t="shared" si="3"/>
        <v>42.11</v>
      </c>
      <c r="H53" s="7">
        <f t="shared" si="4"/>
        <v>83.11</v>
      </c>
      <c r="I53" s="7">
        <v>4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</row>
    <row r="54" spans="1:210" ht="30.75" customHeight="1">
      <c r="A54" s="7">
        <v>52</v>
      </c>
      <c r="B54" s="8" t="s">
        <v>67</v>
      </c>
      <c r="C54" s="8" t="s">
        <v>63</v>
      </c>
      <c r="D54" s="7">
        <v>82</v>
      </c>
      <c r="E54" s="7">
        <f t="shared" si="0"/>
        <v>41</v>
      </c>
      <c r="F54" s="7">
        <v>83.04</v>
      </c>
      <c r="G54" s="7">
        <f t="shared" si="3"/>
        <v>41.52</v>
      </c>
      <c r="H54" s="7">
        <f t="shared" si="4"/>
        <v>82.52000000000001</v>
      </c>
      <c r="I54" s="7">
        <v>5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</row>
    <row r="55" spans="1:210" ht="30.75" customHeight="1">
      <c r="A55" s="7">
        <v>53</v>
      </c>
      <c r="B55" s="8" t="s">
        <v>68</v>
      </c>
      <c r="C55" s="8" t="s">
        <v>69</v>
      </c>
      <c r="D55" s="7">
        <v>89</v>
      </c>
      <c r="E55" s="7">
        <f t="shared" si="0"/>
        <v>44.5</v>
      </c>
      <c r="F55" s="7">
        <v>84.68</v>
      </c>
      <c r="G55" s="7">
        <f t="shared" si="3"/>
        <v>42.34</v>
      </c>
      <c r="H55" s="7">
        <f t="shared" si="4"/>
        <v>86.84</v>
      </c>
      <c r="I55" s="7">
        <v>1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</row>
    <row r="56" spans="1:210" ht="30.75" customHeight="1">
      <c r="A56" s="7">
        <v>54</v>
      </c>
      <c r="B56" s="8" t="s">
        <v>70</v>
      </c>
      <c r="C56" s="8" t="s">
        <v>69</v>
      </c>
      <c r="D56" s="7">
        <v>89</v>
      </c>
      <c r="E56" s="7">
        <f t="shared" si="0"/>
        <v>44.5</v>
      </c>
      <c r="F56" s="7">
        <v>84.66</v>
      </c>
      <c r="G56" s="7">
        <f t="shared" si="3"/>
        <v>42.33</v>
      </c>
      <c r="H56" s="7">
        <f t="shared" si="4"/>
        <v>86.83</v>
      </c>
      <c r="I56" s="7">
        <v>2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</row>
    <row r="57" spans="1:210" ht="30.75" customHeight="1">
      <c r="A57" s="7">
        <v>55</v>
      </c>
      <c r="B57" s="8" t="s">
        <v>71</v>
      </c>
      <c r="C57" s="8" t="s">
        <v>69</v>
      </c>
      <c r="D57" s="7">
        <v>85</v>
      </c>
      <c r="E57" s="7">
        <f t="shared" si="0"/>
        <v>42.5</v>
      </c>
      <c r="F57" s="7">
        <v>87.86</v>
      </c>
      <c r="G57" s="7">
        <f t="shared" si="3"/>
        <v>43.93</v>
      </c>
      <c r="H57" s="7">
        <f t="shared" si="4"/>
        <v>86.43</v>
      </c>
      <c r="I57" s="7">
        <v>3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</row>
    <row r="58" spans="1:210" ht="30.75" customHeight="1">
      <c r="A58" s="7">
        <v>56</v>
      </c>
      <c r="B58" s="8" t="s">
        <v>72</v>
      </c>
      <c r="C58" s="8" t="s">
        <v>69</v>
      </c>
      <c r="D58" s="7">
        <v>83</v>
      </c>
      <c r="E58" s="7">
        <f t="shared" si="0"/>
        <v>41.5</v>
      </c>
      <c r="F58" s="7">
        <v>85.7</v>
      </c>
      <c r="G58" s="7">
        <f t="shared" si="3"/>
        <v>42.85</v>
      </c>
      <c r="H58" s="7">
        <f t="shared" si="4"/>
        <v>84.35</v>
      </c>
      <c r="I58" s="7">
        <v>4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</row>
    <row r="59" spans="1:210" ht="30.75" customHeight="1">
      <c r="A59" s="7">
        <v>57</v>
      </c>
      <c r="B59" s="8" t="s">
        <v>73</v>
      </c>
      <c r="C59" s="8" t="s">
        <v>69</v>
      </c>
      <c r="D59" s="7">
        <v>84</v>
      </c>
      <c r="E59" s="7">
        <f t="shared" si="0"/>
        <v>42</v>
      </c>
      <c r="F59" s="7">
        <v>82.18</v>
      </c>
      <c r="G59" s="7">
        <f t="shared" si="3"/>
        <v>41.09</v>
      </c>
      <c r="H59" s="7">
        <f t="shared" si="4"/>
        <v>83.09</v>
      </c>
      <c r="I59" s="7">
        <v>5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</row>
    <row r="60" spans="1:210" ht="30.75" customHeight="1">
      <c r="A60" s="7">
        <v>58</v>
      </c>
      <c r="B60" s="8" t="s">
        <v>74</v>
      </c>
      <c r="C60" s="8" t="s">
        <v>69</v>
      </c>
      <c r="D60" s="7">
        <v>80</v>
      </c>
      <c r="E60" s="7">
        <f t="shared" si="0"/>
        <v>40</v>
      </c>
      <c r="F60" s="7">
        <v>83.1</v>
      </c>
      <c r="G60" s="7">
        <f t="shared" si="3"/>
        <v>41.55</v>
      </c>
      <c r="H60" s="7">
        <f t="shared" si="4"/>
        <v>81.55</v>
      </c>
      <c r="I60" s="7">
        <v>6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</row>
    <row r="61" spans="1:210" ht="30.75" customHeight="1">
      <c r="A61" s="7">
        <v>59</v>
      </c>
      <c r="B61" s="8" t="s">
        <v>75</v>
      </c>
      <c r="C61" s="8" t="s">
        <v>69</v>
      </c>
      <c r="D61" s="7">
        <v>77</v>
      </c>
      <c r="E61" s="7">
        <f t="shared" si="0"/>
        <v>38.5</v>
      </c>
      <c r="F61" s="7">
        <v>85.32</v>
      </c>
      <c r="G61" s="7">
        <f t="shared" si="3"/>
        <v>42.66</v>
      </c>
      <c r="H61" s="7">
        <f t="shared" si="4"/>
        <v>81.16</v>
      </c>
      <c r="I61" s="7">
        <v>7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</row>
    <row r="62" spans="1:210" ht="30.75" customHeight="1">
      <c r="A62" s="7">
        <v>60</v>
      </c>
      <c r="B62" s="8" t="s">
        <v>76</v>
      </c>
      <c r="C62" s="8" t="s">
        <v>69</v>
      </c>
      <c r="D62" s="7">
        <v>73</v>
      </c>
      <c r="E62" s="7">
        <f t="shared" si="0"/>
        <v>36.5</v>
      </c>
      <c r="F62" s="7">
        <v>86.88</v>
      </c>
      <c r="G62" s="7">
        <f t="shared" si="3"/>
        <v>43.44</v>
      </c>
      <c r="H62" s="7">
        <f t="shared" si="4"/>
        <v>79.94</v>
      </c>
      <c r="I62" s="7">
        <v>8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</row>
    <row r="63" spans="1:210" ht="30.75" customHeight="1">
      <c r="A63" s="7">
        <v>61</v>
      </c>
      <c r="B63" s="8" t="s">
        <v>77</v>
      </c>
      <c r="C63" s="8" t="s">
        <v>69</v>
      </c>
      <c r="D63" s="7">
        <v>74</v>
      </c>
      <c r="E63" s="7">
        <f t="shared" si="0"/>
        <v>37</v>
      </c>
      <c r="F63" s="7">
        <v>85.18</v>
      </c>
      <c r="G63" s="7">
        <f t="shared" si="3"/>
        <v>42.59</v>
      </c>
      <c r="H63" s="7">
        <f t="shared" si="4"/>
        <v>79.59</v>
      </c>
      <c r="I63" s="7">
        <v>9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</row>
    <row r="64" spans="1:210" ht="30.75" customHeight="1">
      <c r="A64" s="7">
        <v>62</v>
      </c>
      <c r="B64" s="8" t="s">
        <v>78</v>
      </c>
      <c r="C64" s="8" t="s">
        <v>69</v>
      </c>
      <c r="D64" s="7">
        <v>72</v>
      </c>
      <c r="E64" s="7">
        <f t="shared" si="0"/>
        <v>36</v>
      </c>
      <c r="F64" s="7">
        <v>84.5</v>
      </c>
      <c r="G64" s="7">
        <f t="shared" si="3"/>
        <v>42.25</v>
      </c>
      <c r="H64" s="7">
        <f t="shared" si="4"/>
        <v>78.25</v>
      </c>
      <c r="I64" s="7">
        <v>10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</row>
    <row r="65" spans="1:210" ht="30.75" customHeight="1">
      <c r="A65" s="7">
        <v>63</v>
      </c>
      <c r="B65" s="8" t="s">
        <v>79</v>
      </c>
      <c r="C65" s="8" t="s">
        <v>69</v>
      </c>
      <c r="D65" s="7">
        <v>71</v>
      </c>
      <c r="E65" s="7">
        <f t="shared" si="0"/>
        <v>35.5</v>
      </c>
      <c r="F65" s="7">
        <v>84.84</v>
      </c>
      <c r="G65" s="7">
        <f t="shared" si="3"/>
        <v>42.42</v>
      </c>
      <c r="H65" s="7">
        <f t="shared" si="4"/>
        <v>77.92</v>
      </c>
      <c r="I65" s="7">
        <v>11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</row>
    <row r="66" spans="1:210" ht="30.75" customHeight="1">
      <c r="A66" s="7">
        <v>64</v>
      </c>
      <c r="B66" s="8" t="s">
        <v>80</v>
      </c>
      <c r="C66" s="8" t="s">
        <v>69</v>
      </c>
      <c r="D66" s="7">
        <v>71</v>
      </c>
      <c r="E66" s="7">
        <f t="shared" si="0"/>
        <v>35.5</v>
      </c>
      <c r="F66" s="7">
        <v>84.46</v>
      </c>
      <c r="G66" s="7">
        <f t="shared" si="3"/>
        <v>42.23</v>
      </c>
      <c r="H66" s="7">
        <f t="shared" si="4"/>
        <v>77.72999999999999</v>
      </c>
      <c r="I66" s="7">
        <v>12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</row>
    <row r="67" spans="1:210" ht="30.75" customHeight="1">
      <c r="A67" s="7">
        <v>65</v>
      </c>
      <c r="B67" s="8" t="s">
        <v>81</v>
      </c>
      <c r="C67" s="8" t="s">
        <v>69</v>
      </c>
      <c r="D67" s="7">
        <v>67</v>
      </c>
      <c r="E67" s="7">
        <f aca="true" t="shared" si="5" ref="E67:E121">D67*0.5</f>
        <v>33.5</v>
      </c>
      <c r="F67" s="7">
        <v>88.36</v>
      </c>
      <c r="G67" s="7">
        <f t="shared" si="3"/>
        <v>44.18</v>
      </c>
      <c r="H67" s="7">
        <f t="shared" si="4"/>
        <v>77.68</v>
      </c>
      <c r="I67" s="7">
        <v>13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</row>
    <row r="68" spans="1:210" ht="30.75" customHeight="1">
      <c r="A68" s="7">
        <v>66</v>
      </c>
      <c r="B68" s="8" t="s">
        <v>82</v>
      </c>
      <c r="C68" s="8" t="s">
        <v>69</v>
      </c>
      <c r="D68" s="7">
        <v>71</v>
      </c>
      <c r="E68" s="7">
        <f t="shared" si="5"/>
        <v>35.5</v>
      </c>
      <c r="F68" s="7">
        <v>83.1</v>
      </c>
      <c r="G68" s="7">
        <f t="shared" si="3"/>
        <v>41.55</v>
      </c>
      <c r="H68" s="7">
        <f t="shared" si="4"/>
        <v>77.05</v>
      </c>
      <c r="I68" s="7">
        <v>14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</row>
    <row r="69" spans="1:210" ht="30.75" customHeight="1">
      <c r="A69" s="7">
        <v>67</v>
      </c>
      <c r="B69" s="8" t="s">
        <v>83</v>
      </c>
      <c r="C69" s="8" t="s">
        <v>69</v>
      </c>
      <c r="D69" s="7">
        <v>70</v>
      </c>
      <c r="E69" s="7">
        <f t="shared" si="5"/>
        <v>35</v>
      </c>
      <c r="F69" s="7">
        <v>83.02</v>
      </c>
      <c r="G69" s="7">
        <f t="shared" si="3"/>
        <v>41.51</v>
      </c>
      <c r="H69" s="7">
        <f t="shared" si="4"/>
        <v>76.50999999999999</v>
      </c>
      <c r="I69" s="7">
        <v>15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</row>
    <row r="70" spans="1:210" ht="30.75" customHeight="1">
      <c r="A70" s="7">
        <v>68</v>
      </c>
      <c r="B70" s="8" t="s">
        <v>84</v>
      </c>
      <c r="C70" s="8" t="s">
        <v>69</v>
      </c>
      <c r="D70" s="7">
        <v>68</v>
      </c>
      <c r="E70" s="7">
        <f t="shared" si="5"/>
        <v>34</v>
      </c>
      <c r="F70" s="7">
        <v>83.36</v>
      </c>
      <c r="G70" s="7">
        <f t="shared" si="3"/>
        <v>41.68</v>
      </c>
      <c r="H70" s="7">
        <f t="shared" si="4"/>
        <v>75.68</v>
      </c>
      <c r="I70" s="7">
        <v>16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</row>
    <row r="71" spans="1:210" ht="30.75" customHeight="1">
      <c r="A71" s="7">
        <v>69</v>
      </c>
      <c r="B71" s="8" t="s">
        <v>85</v>
      </c>
      <c r="C71" s="8" t="s">
        <v>69</v>
      </c>
      <c r="D71" s="7">
        <v>67</v>
      </c>
      <c r="E71" s="7">
        <f t="shared" si="5"/>
        <v>33.5</v>
      </c>
      <c r="F71" s="7">
        <v>84</v>
      </c>
      <c r="G71" s="7">
        <f t="shared" si="3"/>
        <v>42</v>
      </c>
      <c r="H71" s="7">
        <f t="shared" si="4"/>
        <v>75.5</v>
      </c>
      <c r="I71" s="7">
        <v>17</v>
      </c>
      <c r="J71" s="10"/>
      <c r="K71" s="10"/>
      <c r="L71" s="10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</row>
    <row r="72" spans="1:210" ht="30.75" customHeight="1">
      <c r="A72" s="7">
        <v>70</v>
      </c>
      <c r="B72" s="8" t="s">
        <v>86</v>
      </c>
      <c r="C72" s="8" t="s">
        <v>69</v>
      </c>
      <c r="D72" s="7">
        <v>67</v>
      </c>
      <c r="E72" s="7">
        <f t="shared" si="5"/>
        <v>33.5</v>
      </c>
      <c r="F72" s="7">
        <v>83.86</v>
      </c>
      <c r="G72" s="7">
        <f t="shared" si="3"/>
        <v>41.93</v>
      </c>
      <c r="H72" s="7">
        <f t="shared" si="4"/>
        <v>75.43</v>
      </c>
      <c r="I72" s="7">
        <v>18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</row>
    <row r="73" spans="1:210" ht="30.75" customHeight="1">
      <c r="A73" s="7">
        <v>71</v>
      </c>
      <c r="B73" s="8" t="s">
        <v>87</v>
      </c>
      <c r="C73" s="8" t="s">
        <v>69</v>
      </c>
      <c r="D73" s="7">
        <v>70</v>
      </c>
      <c r="E73" s="7">
        <f t="shared" si="5"/>
        <v>35</v>
      </c>
      <c r="F73" s="7">
        <v>80.32</v>
      </c>
      <c r="G73" s="7">
        <f t="shared" si="3"/>
        <v>40.16</v>
      </c>
      <c r="H73" s="7">
        <f t="shared" si="4"/>
        <v>75.16</v>
      </c>
      <c r="I73" s="7">
        <v>19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</row>
    <row r="74" spans="1:210" ht="30.75" customHeight="1">
      <c r="A74" s="7">
        <v>72</v>
      </c>
      <c r="B74" s="8" t="s">
        <v>88</v>
      </c>
      <c r="C74" s="8" t="s">
        <v>69</v>
      </c>
      <c r="D74" s="7">
        <v>60</v>
      </c>
      <c r="E74" s="7">
        <f t="shared" si="5"/>
        <v>30</v>
      </c>
      <c r="F74" s="7">
        <v>86.08</v>
      </c>
      <c r="G74" s="7">
        <f t="shared" si="3"/>
        <v>43.04</v>
      </c>
      <c r="H74" s="7">
        <f t="shared" si="4"/>
        <v>73.03999999999999</v>
      </c>
      <c r="I74" s="7">
        <v>20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</row>
    <row r="75" spans="1:210" ht="30.75" customHeight="1">
      <c r="A75" s="7">
        <v>73</v>
      </c>
      <c r="B75" s="8" t="s">
        <v>89</v>
      </c>
      <c r="C75" s="8" t="s">
        <v>69</v>
      </c>
      <c r="D75" s="7">
        <v>61</v>
      </c>
      <c r="E75" s="7">
        <f t="shared" si="5"/>
        <v>30.5</v>
      </c>
      <c r="F75" s="7">
        <v>83.44</v>
      </c>
      <c r="G75" s="7">
        <f t="shared" si="3"/>
        <v>41.72</v>
      </c>
      <c r="H75" s="7">
        <f t="shared" si="4"/>
        <v>72.22</v>
      </c>
      <c r="I75" s="7">
        <v>21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</row>
    <row r="76" spans="1:210" ht="30.75" customHeight="1">
      <c r="A76" s="7">
        <v>74</v>
      </c>
      <c r="B76" s="8" t="s">
        <v>90</v>
      </c>
      <c r="C76" s="8" t="s">
        <v>69</v>
      </c>
      <c r="D76" s="7">
        <v>48</v>
      </c>
      <c r="E76" s="7">
        <f t="shared" si="5"/>
        <v>24</v>
      </c>
      <c r="F76" s="7">
        <v>84.96</v>
      </c>
      <c r="G76" s="7">
        <f t="shared" si="3"/>
        <v>42.48</v>
      </c>
      <c r="H76" s="7">
        <f t="shared" si="4"/>
        <v>66.47999999999999</v>
      </c>
      <c r="I76" s="7">
        <v>22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</row>
    <row r="77" spans="1:210" ht="30.75" customHeight="1">
      <c r="A77" s="7">
        <v>75</v>
      </c>
      <c r="B77" s="8" t="s">
        <v>91</v>
      </c>
      <c r="C77" s="8" t="s">
        <v>69</v>
      </c>
      <c r="D77" s="7">
        <v>61</v>
      </c>
      <c r="E77" s="7">
        <f t="shared" si="5"/>
        <v>30.5</v>
      </c>
      <c r="F77" s="9" t="s">
        <v>34</v>
      </c>
      <c r="G77" s="9" t="s">
        <v>34</v>
      </c>
      <c r="H77" s="9" t="s">
        <v>34</v>
      </c>
      <c r="I77" s="9" t="s">
        <v>34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</row>
    <row r="78" spans="1:210" ht="30.75" customHeight="1">
      <c r="A78" s="7">
        <v>76</v>
      </c>
      <c r="B78" s="8" t="s">
        <v>92</v>
      </c>
      <c r="C78" s="8" t="s">
        <v>69</v>
      </c>
      <c r="D78" s="7">
        <v>60</v>
      </c>
      <c r="E78" s="7">
        <f t="shared" si="5"/>
        <v>30</v>
      </c>
      <c r="F78" s="9" t="s">
        <v>34</v>
      </c>
      <c r="G78" s="9" t="s">
        <v>34</v>
      </c>
      <c r="H78" s="9" t="s">
        <v>34</v>
      </c>
      <c r="I78" s="9" t="s">
        <v>34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</row>
    <row r="79" spans="1:210" ht="30.75" customHeight="1">
      <c r="A79" s="7">
        <v>77</v>
      </c>
      <c r="B79" s="8" t="s">
        <v>93</v>
      </c>
      <c r="C79" s="8" t="s">
        <v>69</v>
      </c>
      <c r="D79" s="7">
        <v>57</v>
      </c>
      <c r="E79" s="7">
        <f t="shared" si="5"/>
        <v>28.5</v>
      </c>
      <c r="F79" s="9" t="s">
        <v>34</v>
      </c>
      <c r="G79" s="9" t="s">
        <v>34</v>
      </c>
      <c r="H79" s="9" t="s">
        <v>34</v>
      </c>
      <c r="I79" s="9" t="s">
        <v>34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</row>
    <row r="80" spans="1:210" ht="30.75" customHeight="1">
      <c r="A80" s="7">
        <v>78</v>
      </c>
      <c r="B80" s="8" t="s">
        <v>94</v>
      </c>
      <c r="C80" s="8" t="s">
        <v>69</v>
      </c>
      <c r="D80" s="7">
        <v>54</v>
      </c>
      <c r="E80" s="7">
        <f t="shared" si="5"/>
        <v>27</v>
      </c>
      <c r="F80" s="9" t="s">
        <v>34</v>
      </c>
      <c r="G80" s="9" t="s">
        <v>34</v>
      </c>
      <c r="H80" s="9" t="s">
        <v>34</v>
      </c>
      <c r="I80" s="9" t="s">
        <v>34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</row>
    <row r="81" spans="1:210" ht="30.75" customHeight="1">
      <c r="A81" s="7">
        <v>79</v>
      </c>
      <c r="B81" s="8" t="s">
        <v>95</v>
      </c>
      <c r="C81" s="8" t="s">
        <v>69</v>
      </c>
      <c r="D81" s="7">
        <v>50</v>
      </c>
      <c r="E81" s="7">
        <f t="shared" si="5"/>
        <v>25</v>
      </c>
      <c r="F81" s="9" t="s">
        <v>34</v>
      </c>
      <c r="G81" s="9" t="s">
        <v>34</v>
      </c>
      <c r="H81" s="9" t="s">
        <v>34</v>
      </c>
      <c r="I81" s="9" t="s">
        <v>34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</row>
    <row r="82" spans="1:210" ht="30.75" customHeight="1">
      <c r="A82" s="7">
        <v>80</v>
      </c>
      <c r="B82" s="8" t="s">
        <v>96</v>
      </c>
      <c r="C82" s="8" t="s">
        <v>69</v>
      </c>
      <c r="D82" s="7">
        <v>49</v>
      </c>
      <c r="E82" s="7">
        <f t="shared" si="5"/>
        <v>24.5</v>
      </c>
      <c r="F82" s="9" t="s">
        <v>34</v>
      </c>
      <c r="G82" s="9" t="s">
        <v>34</v>
      </c>
      <c r="H82" s="9" t="s">
        <v>34</v>
      </c>
      <c r="I82" s="9" t="s">
        <v>34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</row>
    <row r="83" spans="1:210" ht="30.75" customHeight="1">
      <c r="A83" s="7">
        <v>81</v>
      </c>
      <c r="B83" s="8" t="s">
        <v>97</v>
      </c>
      <c r="C83" s="8" t="s">
        <v>69</v>
      </c>
      <c r="D83" s="7">
        <v>48</v>
      </c>
      <c r="E83" s="7">
        <f t="shared" si="5"/>
        <v>24</v>
      </c>
      <c r="F83" s="9" t="s">
        <v>34</v>
      </c>
      <c r="G83" s="9" t="s">
        <v>34</v>
      </c>
      <c r="H83" s="9" t="s">
        <v>34</v>
      </c>
      <c r="I83" s="9" t="s">
        <v>34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</row>
    <row r="84" spans="1:210" ht="30.75" customHeight="1">
      <c r="A84" s="7">
        <v>82</v>
      </c>
      <c r="B84" s="8" t="s">
        <v>98</v>
      </c>
      <c r="C84" s="8" t="s">
        <v>69</v>
      </c>
      <c r="D84" s="7">
        <v>47</v>
      </c>
      <c r="E84" s="7">
        <f t="shared" si="5"/>
        <v>23.5</v>
      </c>
      <c r="F84" s="9" t="s">
        <v>34</v>
      </c>
      <c r="G84" s="9" t="s">
        <v>34</v>
      </c>
      <c r="H84" s="9" t="s">
        <v>34</v>
      </c>
      <c r="I84" s="9" t="s">
        <v>34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</row>
    <row r="85" spans="1:210" ht="30.75" customHeight="1">
      <c r="A85" s="7">
        <v>83</v>
      </c>
      <c r="B85" s="8" t="s">
        <v>99</v>
      </c>
      <c r="C85" s="8" t="s">
        <v>69</v>
      </c>
      <c r="D85" s="7">
        <v>45</v>
      </c>
      <c r="E85" s="7">
        <f t="shared" si="5"/>
        <v>22.5</v>
      </c>
      <c r="F85" s="9" t="s">
        <v>34</v>
      </c>
      <c r="G85" s="9" t="s">
        <v>34</v>
      </c>
      <c r="H85" s="9" t="s">
        <v>34</v>
      </c>
      <c r="I85" s="9" t="s">
        <v>34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</row>
    <row r="86" spans="1:210" ht="30.75" customHeight="1">
      <c r="A86" s="7">
        <v>84</v>
      </c>
      <c r="B86" s="8" t="s">
        <v>100</v>
      </c>
      <c r="C86" s="8" t="s">
        <v>69</v>
      </c>
      <c r="D86" s="7">
        <v>44</v>
      </c>
      <c r="E86" s="7">
        <f t="shared" si="5"/>
        <v>22</v>
      </c>
      <c r="F86" s="9" t="s">
        <v>34</v>
      </c>
      <c r="G86" s="9" t="s">
        <v>34</v>
      </c>
      <c r="H86" s="9" t="s">
        <v>34</v>
      </c>
      <c r="I86" s="9" t="s">
        <v>34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</row>
    <row r="87" spans="1:210" ht="30.75" customHeight="1">
      <c r="A87" s="7">
        <v>85</v>
      </c>
      <c r="B87" s="8" t="s">
        <v>101</v>
      </c>
      <c r="C87" s="8" t="s">
        <v>69</v>
      </c>
      <c r="D87" s="7">
        <v>43</v>
      </c>
      <c r="E87" s="7">
        <f t="shared" si="5"/>
        <v>21.5</v>
      </c>
      <c r="F87" s="9" t="s">
        <v>34</v>
      </c>
      <c r="G87" s="9" t="s">
        <v>34</v>
      </c>
      <c r="H87" s="9" t="s">
        <v>34</v>
      </c>
      <c r="I87" s="9" t="s">
        <v>34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</row>
    <row r="88" spans="1:210" ht="30.75" customHeight="1">
      <c r="A88" s="7">
        <v>86</v>
      </c>
      <c r="B88" s="8" t="s">
        <v>102</v>
      </c>
      <c r="C88" s="8" t="s">
        <v>69</v>
      </c>
      <c r="D88" s="7">
        <v>40</v>
      </c>
      <c r="E88" s="7">
        <f t="shared" si="5"/>
        <v>20</v>
      </c>
      <c r="F88" s="9" t="s">
        <v>34</v>
      </c>
      <c r="G88" s="9" t="s">
        <v>34</v>
      </c>
      <c r="H88" s="9" t="s">
        <v>34</v>
      </c>
      <c r="I88" s="9" t="s">
        <v>34</v>
      </c>
      <c r="J88" s="14"/>
      <c r="K88" s="14"/>
      <c r="L88" s="14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</row>
    <row r="89" spans="1:210" ht="30.75" customHeight="1">
      <c r="A89" s="7">
        <v>87</v>
      </c>
      <c r="B89" s="8" t="s">
        <v>103</v>
      </c>
      <c r="C89" s="8" t="s">
        <v>69</v>
      </c>
      <c r="D89" s="7">
        <v>38</v>
      </c>
      <c r="E89" s="7">
        <f t="shared" si="5"/>
        <v>19</v>
      </c>
      <c r="F89" s="9" t="s">
        <v>34</v>
      </c>
      <c r="G89" s="9" t="s">
        <v>34</v>
      </c>
      <c r="H89" s="9" t="s">
        <v>34</v>
      </c>
      <c r="I89" s="9" t="s">
        <v>34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</row>
    <row r="90" spans="1:210" ht="30.75" customHeight="1">
      <c r="A90" s="7">
        <v>88</v>
      </c>
      <c r="B90" s="8" t="s">
        <v>104</v>
      </c>
      <c r="C90" s="8" t="s">
        <v>69</v>
      </c>
      <c r="D90" s="7">
        <v>31</v>
      </c>
      <c r="E90" s="7">
        <f t="shared" si="5"/>
        <v>15.5</v>
      </c>
      <c r="F90" s="9" t="s">
        <v>34</v>
      </c>
      <c r="G90" s="9" t="s">
        <v>34</v>
      </c>
      <c r="H90" s="9" t="s">
        <v>34</v>
      </c>
      <c r="I90" s="9" t="s">
        <v>34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</row>
    <row r="91" spans="1:210" ht="30.75" customHeight="1">
      <c r="A91" s="7">
        <v>89</v>
      </c>
      <c r="B91" s="8" t="s">
        <v>105</v>
      </c>
      <c r="C91" s="8" t="s">
        <v>69</v>
      </c>
      <c r="D91" s="7">
        <v>31</v>
      </c>
      <c r="E91" s="7">
        <f t="shared" si="5"/>
        <v>15.5</v>
      </c>
      <c r="F91" s="9" t="s">
        <v>34</v>
      </c>
      <c r="G91" s="9" t="s">
        <v>34</v>
      </c>
      <c r="H91" s="9" t="s">
        <v>34</v>
      </c>
      <c r="I91" s="9" t="s">
        <v>34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</row>
    <row r="92" spans="1:210" ht="30.75" customHeight="1">
      <c r="A92" s="7">
        <v>90</v>
      </c>
      <c r="B92" s="8" t="s">
        <v>106</v>
      </c>
      <c r="C92" s="8" t="s">
        <v>69</v>
      </c>
      <c r="D92" s="7">
        <v>27</v>
      </c>
      <c r="E92" s="7">
        <f t="shared" si="5"/>
        <v>13.5</v>
      </c>
      <c r="F92" s="9" t="s">
        <v>34</v>
      </c>
      <c r="G92" s="9" t="s">
        <v>34</v>
      </c>
      <c r="H92" s="9" t="s">
        <v>34</v>
      </c>
      <c r="I92" s="9" t="s">
        <v>34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</row>
    <row r="93" spans="1:210" ht="30.75" customHeight="1">
      <c r="A93" s="7">
        <v>91</v>
      </c>
      <c r="B93" s="8" t="s">
        <v>107</v>
      </c>
      <c r="C93" s="8" t="s">
        <v>69</v>
      </c>
      <c r="D93" s="7">
        <v>25</v>
      </c>
      <c r="E93" s="7">
        <f t="shared" si="5"/>
        <v>12.5</v>
      </c>
      <c r="F93" s="9" t="s">
        <v>34</v>
      </c>
      <c r="G93" s="9" t="s">
        <v>34</v>
      </c>
      <c r="H93" s="9" t="s">
        <v>34</v>
      </c>
      <c r="I93" s="9" t="s">
        <v>34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</row>
    <row r="94" spans="1:210" ht="30.75" customHeight="1">
      <c r="A94" s="7">
        <v>92</v>
      </c>
      <c r="B94" s="8" t="s">
        <v>108</v>
      </c>
      <c r="C94" s="8" t="s">
        <v>109</v>
      </c>
      <c r="D94" s="7">
        <v>83</v>
      </c>
      <c r="E94" s="7">
        <f t="shared" si="5"/>
        <v>41.5</v>
      </c>
      <c r="F94" s="7">
        <v>87.8</v>
      </c>
      <c r="G94" s="7">
        <f aca="true" t="shared" si="6" ref="G94:G104">F94*0.5</f>
        <v>43.9</v>
      </c>
      <c r="H94" s="7">
        <f aca="true" t="shared" si="7" ref="H94:H104">E94+G94</f>
        <v>85.4</v>
      </c>
      <c r="I94" s="7">
        <v>1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</row>
    <row r="95" spans="1:210" ht="30.75" customHeight="1">
      <c r="A95" s="7">
        <v>93</v>
      </c>
      <c r="B95" s="8" t="s">
        <v>110</v>
      </c>
      <c r="C95" s="8" t="s">
        <v>109</v>
      </c>
      <c r="D95" s="7">
        <v>80</v>
      </c>
      <c r="E95" s="7">
        <f t="shared" si="5"/>
        <v>40</v>
      </c>
      <c r="F95" s="7">
        <v>85.8</v>
      </c>
      <c r="G95" s="7">
        <f t="shared" si="6"/>
        <v>42.9</v>
      </c>
      <c r="H95" s="7">
        <f t="shared" si="7"/>
        <v>82.9</v>
      </c>
      <c r="I95" s="7">
        <v>2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</row>
    <row r="96" spans="1:210" ht="30.75" customHeight="1">
      <c r="A96" s="7">
        <v>94</v>
      </c>
      <c r="B96" s="8" t="s">
        <v>111</v>
      </c>
      <c r="C96" s="8" t="s">
        <v>109</v>
      </c>
      <c r="D96" s="7">
        <v>79</v>
      </c>
      <c r="E96" s="7">
        <f t="shared" si="5"/>
        <v>39.5</v>
      </c>
      <c r="F96" s="7">
        <v>84.86</v>
      </c>
      <c r="G96" s="7">
        <f t="shared" si="6"/>
        <v>42.43</v>
      </c>
      <c r="H96" s="7">
        <f t="shared" si="7"/>
        <v>81.93</v>
      </c>
      <c r="I96" s="7">
        <v>3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</row>
    <row r="97" spans="1:210" ht="30.75" customHeight="1">
      <c r="A97" s="7">
        <v>95</v>
      </c>
      <c r="B97" s="8" t="s">
        <v>112</v>
      </c>
      <c r="C97" s="8" t="s">
        <v>113</v>
      </c>
      <c r="D97" s="7">
        <v>90</v>
      </c>
      <c r="E97" s="7">
        <f t="shared" si="5"/>
        <v>45</v>
      </c>
      <c r="F97" s="7">
        <v>86.24</v>
      </c>
      <c r="G97" s="7">
        <f t="shared" si="6"/>
        <v>43.12</v>
      </c>
      <c r="H97" s="7">
        <f t="shared" si="7"/>
        <v>88.12</v>
      </c>
      <c r="I97" s="7">
        <v>1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</row>
    <row r="98" spans="1:210" ht="30.75" customHeight="1">
      <c r="A98" s="7">
        <v>96</v>
      </c>
      <c r="B98" s="8" t="s">
        <v>114</v>
      </c>
      <c r="C98" s="8" t="s">
        <v>113</v>
      </c>
      <c r="D98" s="7">
        <v>84</v>
      </c>
      <c r="E98" s="7">
        <f t="shared" si="5"/>
        <v>42</v>
      </c>
      <c r="F98" s="7">
        <v>87</v>
      </c>
      <c r="G98" s="7">
        <f t="shared" si="6"/>
        <v>43.5</v>
      </c>
      <c r="H98" s="7">
        <f t="shared" si="7"/>
        <v>85.5</v>
      </c>
      <c r="I98" s="7">
        <v>2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</row>
    <row r="99" spans="1:210" ht="30.75" customHeight="1">
      <c r="A99" s="7">
        <v>97</v>
      </c>
      <c r="B99" s="8" t="s">
        <v>115</v>
      </c>
      <c r="C99" s="8" t="s">
        <v>113</v>
      </c>
      <c r="D99" s="7">
        <v>87</v>
      </c>
      <c r="E99" s="7">
        <f t="shared" si="5"/>
        <v>43.5</v>
      </c>
      <c r="F99" s="7">
        <v>83.76</v>
      </c>
      <c r="G99" s="7">
        <f t="shared" si="6"/>
        <v>41.88</v>
      </c>
      <c r="H99" s="7">
        <f t="shared" si="7"/>
        <v>85.38</v>
      </c>
      <c r="I99" s="7">
        <v>3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</row>
    <row r="100" spans="1:210" ht="30.75" customHeight="1">
      <c r="A100" s="7">
        <v>98</v>
      </c>
      <c r="B100" s="8" t="s">
        <v>116</v>
      </c>
      <c r="C100" s="8" t="s">
        <v>113</v>
      </c>
      <c r="D100" s="7">
        <v>88</v>
      </c>
      <c r="E100" s="7">
        <f t="shared" si="5"/>
        <v>44</v>
      </c>
      <c r="F100" s="7">
        <v>82.2</v>
      </c>
      <c r="G100" s="7">
        <f t="shared" si="6"/>
        <v>41.1</v>
      </c>
      <c r="H100" s="7">
        <f t="shared" si="7"/>
        <v>85.1</v>
      </c>
      <c r="I100" s="7">
        <v>4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</row>
    <row r="101" spans="1:210" ht="30.75" customHeight="1">
      <c r="A101" s="7">
        <v>99</v>
      </c>
      <c r="B101" s="8" t="s">
        <v>117</v>
      </c>
      <c r="C101" s="8" t="s">
        <v>113</v>
      </c>
      <c r="D101" s="7">
        <v>84</v>
      </c>
      <c r="E101" s="7">
        <f t="shared" si="5"/>
        <v>42</v>
      </c>
      <c r="F101" s="7">
        <v>85.18</v>
      </c>
      <c r="G101" s="7">
        <f t="shared" si="6"/>
        <v>42.59</v>
      </c>
      <c r="H101" s="7">
        <f t="shared" si="7"/>
        <v>84.59</v>
      </c>
      <c r="I101" s="7">
        <v>5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</row>
    <row r="102" spans="1:210" ht="30.75" customHeight="1">
      <c r="A102" s="7">
        <v>100</v>
      </c>
      <c r="B102" s="8" t="s">
        <v>118</v>
      </c>
      <c r="C102" s="8" t="s">
        <v>113</v>
      </c>
      <c r="D102" s="7">
        <v>81</v>
      </c>
      <c r="E102" s="7">
        <f t="shared" si="5"/>
        <v>40.5</v>
      </c>
      <c r="F102" s="7">
        <v>85.12</v>
      </c>
      <c r="G102" s="7">
        <f t="shared" si="6"/>
        <v>42.56</v>
      </c>
      <c r="H102" s="7">
        <f t="shared" si="7"/>
        <v>83.06</v>
      </c>
      <c r="I102" s="7">
        <v>6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</row>
    <row r="103" spans="1:210" ht="30.75" customHeight="1">
      <c r="A103" s="7">
        <v>101</v>
      </c>
      <c r="B103" s="8" t="s">
        <v>119</v>
      </c>
      <c r="C103" s="8" t="s">
        <v>113</v>
      </c>
      <c r="D103" s="7">
        <v>83.5</v>
      </c>
      <c r="E103" s="7">
        <f t="shared" si="5"/>
        <v>41.75</v>
      </c>
      <c r="F103" s="7">
        <v>81.42</v>
      </c>
      <c r="G103" s="7">
        <f t="shared" si="6"/>
        <v>40.71</v>
      </c>
      <c r="H103" s="7">
        <f t="shared" si="7"/>
        <v>82.46000000000001</v>
      </c>
      <c r="I103" s="7">
        <v>7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</row>
    <row r="104" spans="1:210" ht="30.75" customHeight="1">
      <c r="A104" s="7">
        <v>102</v>
      </c>
      <c r="B104" s="8" t="s">
        <v>120</v>
      </c>
      <c r="C104" s="8" t="s">
        <v>113</v>
      </c>
      <c r="D104" s="7">
        <v>80.5</v>
      </c>
      <c r="E104" s="7">
        <f t="shared" si="5"/>
        <v>40.25</v>
      </c>
      <c r="F104" s="7">
        <v>83.12</v>
      </c>
      <c r="G104" s="7">
        <f t="shared" si="6"/>
        <v>41.56</v>
      </c>
      <c r="H104" s="7">
        <f t="shared" si="7"/>
        <v>81.81</v>
      </c>
      <c r="I104" s="7">
        <v>8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</row>
    <row r="105" spans="1:210" ht="30.75" customHeight="1">
      <c r="A105" s="7">
        <v>103</v>
      </c>
      <c r="B105" s="8" t="s">
        <v>121</v>
      </c>
      <c r="C105" s="8" t="s">
        <v>113</v>
      </c>
      <c r="D105" s="7">
        <v>80.5</v>
      </c>
      <c r="E105" s="7">
        <f t="shared" si="5"/>
        <v>40.25</v>
      </c>
      <c r="F105" s="9" t="s">
        <v>34</v>
      </c>
      <c r="G105" s="9" t="s">
        <v>34</v>
      </c>
      <c r="H105" s="9" t="s">
        <v>34</v>
      </c>
      <c r="I105" s="9" t="s">
        <v>34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</row>
    <row r="106" spans="1:210" ht="30.75" customHeight="1">
      <c r="A106" s="7">
        <v>104</v>
      </c>
      <c r="B106" s="8" t="s">
        <v>122</v>
      </c>
      <c r="C106" s="8" t="s">
        <v>123</v>
      </c>
      <c r="D106" s="7">
        <v>89</v>
      </c>
      <c r="E106" s="7">
        <f t="shared" si="5"/>
        <v>44.5</v>
      </c>
      <c r="F106" s="7">
        <v>84.28</v>
      </c>
      <c r="G106" s="7">
        <f aca="true" t="shared" si="8" ref="G106:G119">F106*0.5</f>
        <v>42.14</v>
      </c>
      <c r="H106" s="7">
        <f aca="true" t="shared" si="9" ref="H106:H119">E106+G106</f>
        <v>86.64</v>
      </c>
      <c r="I106" s="7">
        <v>1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</row>
    <row r="107" spans="1:9" ht="30.75" customHeight="1">
      <c r="A107" s="7">
        <v>105</v>
      </c>
      <c r="B107" s="8" t="s">
        <v>124</v>
      </c>
      <c r="C107" s="8" t="s">
        <v>123</v>
      </c>
      <c r="D107" s="7">
        <v>81</v>
      </c>
      <c r="E107" s="7">
        <f t="shared" si="5"/>
        <v>40.5</v>
      </c>
      <c r="F107" s="7">
        <v>86.1</v>
      </c>
      <c r="G107" s="7">
        <f t="shared" si="8"/>
        <v>43.05</v>
      </c>
      <c r="H107" s="7">
        <f t="shared" si="9"/>
        <v>83.55</v>
      </c>
      <c r="I107" s="7">
        <v>2</v>
      </c>
    </row>
    <row r="108" spans="1:210" ht="30.75" customHeight="1">
      <c r="A108" s="7">
        <v>106</v>
      </c>
      <c r="B108" s="8" t="s">
        <v>125</v>
      </c>
      <c r="C108" s="8" t="s">
        <v>123</v>
      </c>
      <c r="D108" s="7">
        <v>70</v>
      </c>
      <c r="E108" s="7">
        <f t="shared" si="5"/>
        <v>35</v>
      </c>
      <c r="F108" s="9" t="s">
        <v>34</v>
      </c>
      <c r="G108" s="9" t="s">
        <v>34</v>
      </c>
      <c r="H108" s="9" t="s">
        <v>34</v>
      </c>
      <c r="I108" s="9" t="s">
        <v>34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</row>
    <row r="109" spans="1:210" ht="30.75" customHeight="1">
      <c r="A109" s="7">
        <v>107</v>
      </c>
      <c r="B109" s="8" t="s">
        <v>126</v>
      </c>
      <c r="C109" s="8" t="s">
        <v>127</v>
      </c>
      <c r="D109" s="7">
        <v>83</v>
      </c>
      <c r="E109" s="7">
        <f t="shared" si="5"/>
        <v>41.5</v>
      </c>
      <c r="F109" s="7">
        <v>87.62</v>
      </c>
      <c r="G109" s="7">
        <f t="shared" si="8"/>
        <v>43.81</v>
      </c>
      <c r="H109" s="7">
        <f t="shared" si="9"/>
        <v>85.31</v>
      </c>
      <c r="I109" s="7">
        <v>1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</row>
    <row r="110" spans="1:210" ht="30.75" customHeight="1">
      <c r="A110" s="7">
        <v>108</v>
      </c>
      <c r="B110" s="8" t="s">
        <v>128</v>
      </c>
      <c r="C110" s="8" t="s">
        <v>127</v>
      </c>
      <c r="D110" s="7">
        <v>78</v>
      </c>
      <c r="E110" s="7">
        <f t="shared" si="5"/>
        <v>39</v>
      </c>
      <c r="F110" s="7">
        <v>86.08</v>
      </c>
      <c r="G110" s="7">
        <f t="shared" si="8"/>
        <v>43.04</v>
      </c>
      <c r="H110" s="7">
        <f t="shared" si="9"/>
        <v>82.03999999999999</v>
      </c>
      <c r="I110" s="7">
        <v>2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</row>
    <row r="111" spans="1:210" ht="30.75" customHeight="1">
      <c r="A111" s="7">
        <v>109</v>
      </c>
      <c r="B111" s="8" t="s">
        <v>129</v>
      </c>
      <c r="C111" s="8" t="s">
        <v>127</v>
      </c>
      <c r="D111" s="7">
        <v>78</v>
      </c>
      <c r="E111" s="7">
        <f t="shared" si="5"/>
        <v>39</v>
      </c>
      <c r="F111" s="7">
        <v>84.26</v>
      </c>
      <c r="G111" s="7">
        <f t="shared" si="8"/>
        <v>42.13</v>
      </c>
      <c r="H111" s="7">
        <f t="shared" si="9"/>
        <v>81.13</v>
      </c>
      <c r="I111" s="7">
        <v>3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</row>
    <row r="112" spans="1:210" ht="30.75" customHeight="1">
      <c r="A112" s="7">
        <v>110</v>
      </c>
      <c r="B112" s="8" t="s">
        <v>130</v>
      </c>
      <c r="C112" s="8" t="s">
        <v>131</v>
      </c>
      <c r="D112" s="7">
        <v>58.2</v>
      </c>
      <c r="E112" s="7">
        <f t="shared" si="5"/>
        <v>29.1</v>
      </c>
      <c r="F112" s="7">
        <v>85.82</v>
      </c>
      <c r="G112" s="7">
        <f t="shared" si="8"/>
        <v>42.91</v>
      </c>
      <c r="H112" s="7">
        <f t="shared" si="9"/>
        <v>72.00999999999999</v>
      </c>
      <c r="I112" s="7">
        <v>1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</row>
    <row r="113" spans="1:210" ht="30.75" customHeight="1">
      <c r="A113" s="7">
        <v>111</v>
      </c>
      <c r="B113" s="8" t="s">
        <v>132</v>
      </c>
      <c r="C113" s="8" t="s">
        <v>131</v>
      </c>
      <c r="D113" s="7">
        <v>54</v>
      </c>
      <c r="E113" s="7">
        <f t="shared" si="5"/>
        <v>27</v>
      </c>
      <c r="F113" s="7">
        <v>85.66</v>
      </c>
      <c r="G113" s="7">
        <f t="shared" si="8"/>
        <v>42.83</v>
      </c>
      <c r="H113" s="7">
        <f t="shared" si="9"/>
        <v>69.83</v>
      </c>
      <c r="I113" s="7">
        <v>2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</row>
    <row r="114" spans="1:210" ht="30.75" customHeight="1">
      <c r="A114" s="7">
        <v>112</v>
      </c>
      <c r="B114" s="8" t="s">
        <v>133</v>
      </c>
      <c r="C114" s="8" t="s">
        <v>131</v>
      </c>
      <c r="D114" s="7">
        <v>46.5</v>
      </c>
      <c r="E114" s="7">
        <f t="shared" si="5"/>
        <v>23.25</v>
      </c>
      <c r="F114" s="7">
        <v>83.06</v>
      </c>
      <c r="G114" s="7">
        <f t="shared" si="8"/>
        <v>41.53</v>
      </c>
      <c r="H114" s="7">
        <f t="shared" si="9"/>
        <v>64.78</v>
      </c>
      <c r="I114" s="7">
        <v>3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</row>
    <row r="115" spans="1:210" ht="30.75" customHeight="1">
      <c r="A115" s="7">
        <v>113</v>
      </c>
      <c r="B115" s="8" t="s">
        <v>134</v>
      </c>
      <c r="C115" s="8" t="s">
        <v>135</v>
      </c>
      <c r="D115" s="7">
        <v>73</v>
      </c>
      <c r="E115" s="7">
        <f t="shared" si="5"/>
        <v>36.5</v>
      </c>
      <c r="F115" s="7">
        <v>83.38</v>
      </c>
      <c r="G115" s="7">
        <f t="shared" si="8"/>
        <v>41.69</v>
      </c>
      <c r="H115" s="7">
        <f t="shared" si="9"/>
        <v>78.19</v>
      </c>
      <c r="I115" s="7">
        <v>1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</row>
    <row r="116" spans="1:210" ht="30.75" customHeight="1">
      <c r="A116" s="7">
        <v>114</v>
      </c>
      <c r="B116" s="8" t="s">
        <v>136</v>
      </c>
      <c r="C116" s="8" t="s">
        <v>135</v>
      </c>
      <c r="D116" s="7">
        <v>70</v>
      </c>
      <c r="E116" s="7">
        <f t="shared" si="5"/>
        <v>35</v>
      </c>
      <c r="F116" s="7">
        <v>84.92</v>
      </c>
      <c r="G116" s="7">
        <f t="shared" si="8"/>
        <v>42.46</v>
      </c>
      <c r="H116" s="7">
        <f t="shared" si="9"/>
        <v>77.46000000000001</v>
      </c>
      <c r="I116" s="7">
        <v>2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</row>
    <row r="117" spans="1:210" ht="30.75" customHeight="1">
      <c r="A117" s="7">
        <v>115</v>
      </c>
      <c r="B117" s="8" t="s">
        <v>137</v>
      </c>
      <c r="C117" s="8" t="s">
        <v>135</v>
      </c>
      <c r="D117" s="7">
        <v>59</v>
      </c>
      <c r="E117" s="7">
        <f t="shared" si="5"/>
        <v>29.5</v>
      </c>
      <c r="F117" s="7">
        <v>86.26</v>
      </c>
      <c r="G117" s="7">
        <f t="shared" si="8"/>
        <v>43.13</v>
      </c>
      <c r="H117" s="7">
        <f t="shared" si="9"/>
        <v>72.63</v>
      </c>
      <c r="I117" s="7">
        <v>3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</row>
    <row r="118" spans="1:210" ht="30.75" customHeight="1">
      <c r="A118" s="7">
        <v>116</v>
      </c>
      <c r="B118" s="8" t="s">
        <v>138</v>
      </c>
      <c r="C118" s="8" t="s">
        <v>139</v>
      </c>
      <c r="D118" s="7">
        <v>94</v>
      </c>
      <c r="E118" s="7">
        <f t="shared" si="5"/>
        <v>47</v>
      </c>
      <c r="F118" s="7">
        <v>82.5</v>
      </c>
      <c r="G118" s="7">
        <f t="shared" si="8"/>
        <v>41.25</v>
      </c>
      <c r="H118" s="7">
        <f t="shared" si="9"/>
        <v>88.25</v>
      </c>
      <c r="I118" s="7">
        <v>1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</row>
    <row r="119" spans="1:210" s="2" customFormat="1" ht="30.75" customHeight="1">
      <c r="A119" s="7">
        <v>117</v>
      </c>
      <c r="B119" s="8" t="s">
        <v>140</v>
      </c>
      <c r="C119" s="8" t="s">
        <v>139</v>
      </c>
      <c r="D119" s="7">
        <v>89</v>
      </c>
      <c r="E119" s="7">
        <f t="shared" si="5"/>
        <v>44.5</v>
      </c>
      <c r="F119" s="7">
        <v>85.36</v>
      </c>
      <c r="G119" s="7">
        <f t="shared" si="8"/>
        <v>42.68</v>
      </c>
      <c r="H119" s="7">
        <f t="shared" si="9"/>
        <v>87.18</v>
      </c>
      <c r="I119" s="7">
        <v>2</v>
      </c>
      <c r="J119" s="3"/>
      <c r="K119" s="3"/>
      <c r="L119" s="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</row>
    <row r="120" spans="1:210" ht="30.75" customHeight="1">
      <c r="A120" s="7">
        <v>118</v>
      </c>
      <c r="B120" s="8" t="s">
        <v>141</v>
      </c>
      <c r="C120" s="8" t="s">
        <v>139</v>
      </c>
      <c r="D120" s="7">
        <v>74</v>
      </c>
      <c r="E120" s="7">
        <f t="shared" si="5"/>
        <v>37</v>
      </c>
      <c r="F120" s="9" t="s">
        <v>34</v>
      </c>
      <c r="G120" s="9" t="s">
        <v>34</v>
      </c>
      <c r="H120" s="9" t="s">
        <v>34</v>
      </c>
      <c r="I120" s="9" t="s">
        <v>34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</row>
    <row r="121" spans="1:210" ht="30.75" customHeight="1">
      <c r="A121" s="7">
        <v>119</v>
      </c>
      <c r="B121" s="8" t="s">
        <v>142</v>
      </c>
      <c r="C121" s="8" t="s">
        <v>143</v>
      </c>
      <c r="D121" s="7">
        <v>77</v>
      </c>
      <c r="E121" s="7">
        <f t="shared" si="5"/>
        <v>38.5</v>
      </c>
      <c r="F121" s="7">
        <v>85.78</v>
      </c>
      <c r="G121" s="7">
        <f>F121*0.5</f>
        <v>42.89</v>
      </c>
      <c r="H121" s="7">
        <f>E121+G121</f>
        <v>81.39</v>
      </c>
      <c r="I121" s="7">
        <v>1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</row>
  </sheetData>
  <sheetProtection/>
  <autoFilter ref="A2:HB121">
    <sortState ref="A3:HB121">
      <sortCondition sortBy="cellColor" dxfId="0" ref="C3:C121"/>
    </sortState>
  </autoFilter>
  <mergeCells count="1">
    <mergeCell ref="A1:I1"/>
  </mergeCells>
  <printOptions horizontalCentered="1"/>
  <pageMargins left="0.51" right="0.6299212598425197" top="0.51" bottom="0.93" header="0.2755905511811024" footer="0.64"/>
  <pageSetup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2021-08-04T02:13:52Z</cp:lastPrinted>
  <dcterms:created xsi:type="dcterms:W3CDTF">1996-12-17T01:32:00Z</dcterms:created>
  <dcterms:modified xsi:type="dcterms:W3CDTF">2021-08-05T08:43:48Z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ubyTemplate">
    <vt:lpwstr>11</vt:lpwstr>
  </property>
  <property fmtid="{D5CDD505-2E9C-101B-9397-08002B2CF9AE}" pid="5" name="I">
    <vt:lpwstr>FE86ACDB37394017ADC93E00A7C4D062</vt:lpwstr>
  </property>
</Properties>
</file>