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<sst xmlns="http://schemas.openxmlformats.org/spreadsheetml/2006/main" count="57" uniqueCount="54">
  <si>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附件1：</t>
  </si>
  <si>
    <t>2021年碧江区城区学校面向区内乡镇学校公开调考在职教师职位表</t>
  </si>
  <si>
    <t>学校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</si>
  <si>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</si>
  <si>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</si>
  <si>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</si>
  <si>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</si>
  <si>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</si>
  <si>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</si>
  <si>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</si>
  <si>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</si>
  <si>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</si>
  <si>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</si>
  <si>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</si>
  <si>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</si>
  <si>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</si>
  <si>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幼教</t>
  </si>
  <si>
    <t>合计</t>
  </si>
  <si>
    <t>初
中</t>
  </si>
  <si>
    <t>一中初级中学</t>
  </si>
  <si>
    <t>第三中学</t>
  </si>
  <si>
    <t>第五中学</t>
  </si>
  <si>
    <t>铜仁学院第二附属中学(第九中学)</t>
  </si>
  <si>
    <t>第十中学</t>
  </si>
  <si>
    <t>一中实验学校</t>
  </si>
  <si>
    <t>第十一中学</t>
  </si>
  <si>
    <t>铜仁学院第三附属中学(第十二中学)</t>
  </si>
  <si>
    <t>小计</t>
  </si>
  <si>
    <t>实验小学</t>
  </si>
  <si>
    <t>逸群小学</t>
  </si>
  <si>
    <t>第二小学</t>
  </si>
  <si>
    <t>第三小学</t>
  </si>
  <si>
    <t>第五小学</t>
  </si>
  <si>
    <t>第六小学</t>
  </si>
  <si>
    <t>第七小学</t>
  </si>
  <si>
    <t>第八小学</t>
  </si>
  <si>
    <t>南长城小学</t>
  </si>
  <si>
    <t>文笔小学</t>
  </si>
  <si>
    <t>第十一小学</t>
  </si>
  <si>
    <t>第十二小学</t>
  </si>
  <si>
    <t>第十五小学</t>
  </si>
  <si>
    <t>第十八小学</t>
  </si>
  <si>
    <t>第十九小学</t>
  </si>
  <si>
    <t>铜仁学院附属小学（第二十小学）</t>
  </si>
  <si>
    <t>第二十一小学（木秀坪）</t>
  </si>
  <si>
    <t>第二十五小学（灯塔）</t>
  </si>
  <si>
    <t>第二十六小学（龙田）</t>
  </si>
  <si>
    <t>第三十二小学（白岩溪）</t>
  </si>
  <si>
    <t>第三十三小学（打角冲）</t>
  </si>
  <si>
    <t>正光小学</t>
  </si>
  <si>
    <t xml:space="preserve">铜仁市实验小学桐达分校
</t>
  </si>
  <si>
    <t>清水湾幼儿园</t>
  </si>
  <si>
    <t>铜仁学院附属幼儿园（第九幼儿园）</t>
  </si>
  <si>
    <t>正光幼儿园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</si>
</sst>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 shrinkToFi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pane xSplit="1" ySplit="3" topLeftCell="B4" activePane="bottomRight" state="frozen"/>
      <selection pane="bottomRight" activeCell="F9" sqref="F9"/>
    </sheetView>
  </sheetViews>
  <sheetFormatPr defaultColWidth="9.00390625" defaultRowHeight="14.25"/>
  <cols>
    <col min="1" max="1" width="3.375" style="1" customWidth="1"/>
    <col min="2" max="2" width="16.25390625" style="1" customWidth="1"/>
    <col min="3" max="17" width="4.125" style="1" customWidth="1"/>
    <col min="18" max="16384" width="9.00390625" style="1" customWidth="1"/>
  </cols>
  <sheetData>
    <row r="1" spans="1:2" ht="23.25" customHeight="1">
      <c r="A1" s="2" t="s">
        <v>0</v>
      </c>
      <c r="B1" s="2"/>
    </row>
    <row r="2" spans="1:17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>
      <c r="A3" s="4" t="s">
        <v>2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7" t="s">
        <v>17</v>
      </c>
    </row>
    <row r="4" spans="1:17" ht="15.75" customHeight="1">
      <c r="A4" s="7" t="s">
        <v>18</v>
      </c>
      <c r="B4" s="6" t="s">
        <v>19</v>
      </c>
      <c r="C4" s="8"/>
      <c r="D4" s="8"/>
      <c r="E4" s="8">
        <v>1</v>
      </c>
      <c r="F4" s="8"/>
      <c r="G4" s="8"/>
      <c r="H4" s="8"/>
      <c r="I4" s="8"/>
      <c r="J4" s="8"/>
      <c r="K4" s="8">
        <v>1</v>
      </c>
      <c r="L4" s="8"/>
      <c r="M4" s="8"/>
      <c r="N4" s="8"/>
      <c r="O4" s="8"/>
      <c r="P4" s="8"/>
      <c r="Q4" s="18">
        <f>SUM(C4:P4)</f>
        <v>2</v>
      </c>
    </row>
    <row r="5" spans="1:17" ht="15.75" customHeight="1">
      <c r="A5" s="9"/>
      <c r="B5" s="6" t="s">
        <v>20</v>
      </c>
      <c r="C5" s="8">
        <v>1</v>
      </c>
      <c r="D5" s="8"/>
      <c r="E5" s="8"/>
      <c r="F5" s="8"/>
      <c r="G5" s="8"/>
      <c r="H5" s="8"/>
      <c r="I5" s="8">
        <v>1</v>
      </c>
      <c r="J5" s="8"/>
      <c r="K5" s="8"/>
      <c r="L5" s="8"/>
      <c r="M5" s="8"/>
      <c r="N5" s="8"/>
      <c r="O5" s="8"/>
      <c r="P5" s="8"/>
      <c r="Q5" s="18">
        <f aca="true" t="shared" si="0" ref="Q5:Q41">SUM(C5:P5)</f>
        <v>2</v>
      </c>
    </row>
    <row r="6" spans="1:17" ht="15.75" customHeight="1">
      <c r="A6" s="9"/>
      <c r="B6" s="6" t="s">
        <v>21</v>
      </c>
      <c r="C6" s="8"/>
      <c r="D6" s="8">
        <v>3</v>
      </c>
      <c r="E6" s="8"/>
      <c r="F6" s="8"/>
      <c r="G6" s="8"/>
      <c r="H6" s="8"/>
      <c r="I6" s="8"/>
      <c r="J6" s="8">
        <v>1</v>
      </c>
      <c r="K6" s="8"/>
      <c r="L6" s="8"/>
      <c r="M6" s="8"/>
      <c r="N6" s="8"/>
      <c r="O6" s="8"/>
      <c r="P6" s="8"/>
      <c r="Q6" s="18">
        <f t="shared" si="0"/>
        <v>4</v>
      </c>
    </row>
    <row r="7" spans="1:17" ht="24" customHeight="1">
      <c r="A7" s="9"/>
      <c r="B7" s="10" t="s">
        <v>22</v>
      </c>
      <c r="C7" s="8"/>
      <c r="D7" s="8">
        <v>1</v>
      </c>
      <c r="E7" s="8">
        <v>1</v>
      </c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18">
        <f t="shared" si="0"/>
        <v>3</v>
      </c>
    </row>
    <row r="8" spans="1:17" ht="15.75" customHeight="1">
      <c r="A8" s="9"/>
      <c r="B8" s="6" t="s">
        <v>23</v>
      </c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18">
        <f t="shared" si="0"/>
        <v>1</v>
      </c>
    </row>
    <row r="9" spans="1:17" ht="15.75" customHeight="1">
      <c r="A9" s="9"/>
      <c r="B9" s="6" t="s">
        <v>24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">
        <f t="shared" si="0"/>
        <v>1</v>
      </c>
    </row>
    <row r="10" spans="1:17" ht="15.75" customHeight="1">
      <c r="A10" s="9"/>
      <c r="B10" s="6" t="s">
        <v>25</v>
      </c>
      <c r="C10" s="8"/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8">
        <f t="shared" si="0"/>
        <v>1</v>
      </c>
    </row>
    <row r="11" spans="1:17" ht="24" customHeight="1">
      <c r="A11" s="9"/>
      <c r="B11" s="10" t="s">
        <v>26</v>
      </c>
      <c r="C11" s="8">
        <v>1</v>
      </c>
      <c r="D11" s="8">
        <v>1</v>
      </c>
      <c r="E11" s="8">
        <v>1</v>
      </c>
      <c r="F11" s="8">
        <v>1</v>
      </c>
      <c r="G11" s="8"/>
      <c r="H11" s="8">
        <v>1</v>
      </c>
      <c r="I11" s="8"/>
      <c r="J11" s="8"/>
      <c r="K11" s="8"/>
      <c r="L11" s="8"/>
      <c r="M11" s="8">
        <v>1</v>
      </c>
      <c r="N11" s="8"/>
      <c r="O11" s="8"/>
      <c r="P11" s="8"/>
      <c r="Q11" s="18">
        <f t="shared" si="0"/>
        <v>6</v>
      </c>
    </row>
    <row r="12" spans="1:17" ht="15.75" customHeight="1">
      <c r="A12" s="11"/>
      <c r="B12" s="12" t="s">
        <v>27</v>
      </c>
      <c r="C12" s="12">
        <f>SUM(C4:C11)</f>
        <v>3</v>
      </c>
      <c r="D12" s="12">
        <f aca="true" t="shared" si="1" ref="D12:P12">SUM(D4:D11)</f>
        <v>6</v>
      </c>
      <c r="E12" s="12">
        <f t="shared" si="1"/>
        <v>3</v>
      </c>
      <c r="F12" s="12">
        <f t="shared" si="1"/>
        <v>1</v>
      </c>
      <c r="G12" s="12">
        <f aca="true" t="shared" si="2" ref="G12:L12">SUM(G4:G11)</f>
        <v>1</v>
      </c>
      <c r="H12" s="12">
        <f t="shared" si="2"/>
        <v>1</v>
      </c>
      <c r="I12" s="12">
        <f t="shared" si="2"/>
        <v>2</v>
      </c>
      <c r="J12" s="12">
        <f t="shared" si="2"/>
        <v>1</v>
      </c>
      <c r="K12" s="12">
        <f t="shared" si="2"/>
        <v>1</v>
      </c>
      <c r="L12" s="12">
        <f t="shared" si="2"/>
        <v>0</v>
      </c>
      <c r="M12" s="12">
        <f t="shared" si="1"/>
        <v>1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8">
        <f t="shared" si="0"/>
        <v>20</v>
      </c>
    </row>
    <row r="13" spans="1:17" ht="15.75" customHeight="1">
      <c r="A13" s="9"/>
      <c r="B13" s="6" t="s">
        <v>28</v>
      </c>
      <c r="C13" s="8">
        <v>1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8">
        <f t="shared" si="0"/>
        <v>2</v>
      </c>
    </row>
    <row r="14" spans="1:17" ht="15.75" customHeight="1">
      <c r="A14" s="9"/>
      <c r="B14" s="6" t="s">
        <v>29</v>
      </c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18">
        <f t="shared" si="0"/>
        <v>2</v>
      </c>
    </row>
    <row r="15" spans="1:17" ht="15.75" customHeight="1">
      <c r="A15" s="9"/>
      <c r="B15" s="6" t="s">
        <v>30</v>
      </c>
      <c r="C15" s="8">
        <v>1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8">
        <f t="shared" si="0"/>
        <v>2</v>
      </c>
    </row>
    <row r="16" spans="1:17" ht="15.75" customHeight="1">
      <c r="A16" s="9"/>
      <c r="B16" s="6" t="s">
        <v>31</v>
      </c>
      <c r="C16" s="8"/>
      <c r="D16" s="8">
        <v>1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">
        <f t="shared" si="0"/>
        <v>2</v>
      </c>
    </row>
    <row r="17" spans="1:17" ht="15.75" customHeight="1">
      <c r="A17" s="9"/>
      <c r="B17" s="6" t="s">
        <v>32</v>
      </c>
      <c r="C17" s="8">
        <v>1</v>
      </c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8">
        <f t="shared" si="0"/>
        <v>2</v>
      </c>
    </row>
    <row r="18" spans="1:17" ht="15.75" customHeight="1">
      <c r="A18" s="9"/>
      <c r="B18" s="6" t="s">
        <v>33</v>
      </c>
      <c r="C18" s="8"/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1</v>
      </c>
      <c r="P18" s="8"/>
      <c r="Q18" s="18">
        <f t="shared" si="0"/>
        <v>2</v>
      </c>
    </row>
    <row r="19" spans="1:17" ht="15.75" customHeight="1">
      <c r="A19" s="9"/>
      <c r="B19" s="6" t="s">
        <v>34</v>
      </c>
      <c r="C19" s="8">
        <v>1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8">
        <f t="shared" si="0"/>
        <v>2</v>
      </c>
    </row>
    <row r="20" spans="1:17" ht="15.75" customHeight="1">
      <c r="A20" s="9"/>
      <c r="B20" s="6" t="s">
        <v>35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</v>
      </c>
      <c r="P20" s="8"/>
      <c r="Q20" s="18">
        <f t="shared" si="0"/>
        <v>2</v>
      </c>
    </row>
    <row r="21" spans="1:17" ht="15.75" customHeight="1">
      <c r="A21" s="9"/>
      <c r="B21" s="6" t="s">
        <v>36</v>
      </c>
      <c r="C21" s="8">
        <v>1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8">
        <f t="shared" si="0"/>
        <v>2</v>
      </c>
    </row>
    <row r="22" spans="1:17" ht="15.75" customHeight="1">
      <c r="A22" s="9"/>
      <c r="B22" s="6" t="s">
        <v>37</v>
      </c>
      <c r="C22" s="8">
        <v>1</v>
      </c>
      <c r="D22" s="8">
        <v>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8">
        <f t="shared" si="0"/>
        <v>2</v>
      </c>
    </row>
    <row r="23" spans="1:17" ht="15.75" customHeight="1">
      <c r="A23" s="9"/>
      <c r="B23" s="6" t="s">
        <v>38</v>
      </c>
      <c r="C23" s="8">
        <v>1</v>
      </c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">
        <f t="shared" si="0"/>
        <v>2</v>
      </c>
    </row>
    <row r="24" spans="1:17" ht="15.75" customHeight="1">
      <c r="A24" s="9"/>
      <c r="B24" s="6" t="s">
        <v>39</v>
      </c>
      <c r="C24" s="8"/>
      <c r="D24" s="8">
        <v>1</v>
      </c>
      <c r="E24" s="8"/>
      <c r="F24" s="8"/>
      <c r="G24" s="8"/>
      <c r="H24" s="8"/>
      <c r="I24" s="8"/>
      <c r="J24" s="8"/>
      <c r="K24" s="8"/>
      <c r="L24" s="8">
        <v>1</v>
      </c>
      <c r="M24" s="8"/>
      <c r="N24" s="8"/>
      <c r="O24" s="8"/>
      <c r="P24" s="8"/>
      <c r="Q24" s="18">
        <f t="shared" si="0"/>
        <v>2</v>
      </c>
    </row>
    <row r="25" spans="1:17" ht="15.75" customHeight="1">
      <c r="A25" s="9"/>
      <c r="B25" s="6" t="s">
        <v>40</v>
      </c>
      <c r="C25" s="8">
        <v>1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">
        <f t="shared" si="0"/>
        <v>2</v>
      </c>
    </row>
    <row r="26" spans="1:17" ht="15.75" customHeight="1">
      <c r="A26" s="9"/>
      <c r="B26" s="6" t="s">
        <v>41</v>
      </c>
      <c r="C26" s="8"/>
      <c r="D26" s="8"/>
      <c r="E26" s="8">
        <v>1</v>
      </c>
      <c r="F26" s="8"/>
      <c r="G26" s="8"/>
      <c r="H26" s="8"/>
      <c r="I26" s="8"/>
      <c r="J26" s="8"/>
      <c r="K26" s="8"/>
      <c r="L26" s="8"/>
      <c r="M26" s="8">
        <v>1</v>
      </c>
      <c r="N26" s="8"/>
      <c r="O26" s="8"/>
      <c r="P26" s="8"/>
      <c r="Q26" s="18">
        <f t="shared" si="0"/>
        <v>2</v>
      </c>
    </row>
    <row r="27" spans="1:17" ht="15.75" customHeight="1">
      <c r="A27" s="9"/>
      <c r="B27" s="6" t="s">
        <v>42</v>
      </c>
      <c r="C27" s="8">
        <v>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8">
        <f t="shared" si="0"/>
        <v>1</v>
      </c>
    </row>
    <row r="28" spans="1:17" ht="27" customHeight="1">
      <c r="A28" s="9"/>
      <c r="B28" s="10" t="s">
        <v>43</v>
      </c>
      <c r="C28" s="8"/>
      <c r="D28" s="8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8">
        <f t="shared" si="0"/>
        <v>1</v>
      </c>
    </row>
    <row r="29" spans="1:17" ht="15.75" customHeight="1">
      <c r="A29" s="9"/>
      <c r="B29" s="6" t="s">
        <v>44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/>
      <c r="Q29" s="18">
        <f t="shared" si="0"/>
        <v>2</v>
      </c>
    </row>
    <row r="30" spans="1:17" ht="15.75" customHeight="1">
      <c r="A30" s="9"/>
      <c r="B30" s="6" t="s">
        <v>45</v>
      </c>
      <c r="C30" s="8">
        <v>1</v>
      </c>
      <c r="D30" s="8">
        <v>1</v>
      </c>
      <c r="E30" s="8"/>
      <c r="F30" s="8"/>
      <c r="G30" s="8"/>
      <c r="H30" s="8"/>
      <c r="I30" s="8"/>
      <c r="J30" s="8"/>
      <c r="K30" s="8"/>
      <c r="L30" s="8">
        <v>1</v>
      </c>
      <c r="M30" s="8"/>
      <c r="N30" s="8"/>
      <c r="O30" s="8"/>
      <c r="P30" s="8"/>
      <c r="Q30" s="18">
        <f t="shared" si="0"/>
        <v>3</v>
      </c>
    </row>
    <row r="31" spans="1:17" ht="15.75" customHeight="1">
      <c r="A31" s="9"/>
      <c r="B31" s="6" t="s">
        <v>46</v>
      </c>
      <c r="C31" s="8">
        <v>1</v>
      </c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  <c r="O31" s="8"/>
      <c r="P31" s="8"/>
      <c r="Q31" s="18">
        <f t="shared" si="0"/>
        <v>3</v>
      </c>
    </row>
    <row r="32" spans="1:17" ht="15.75" customHeight="1">
      <c r="A32" s="9"/>
      <c r="B32" s="6" t="s">
        <v>47</v>
      </c>
      <c r="C32" s="8">
        <v>1</v>
      </c>
      <c r="D32" s="8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">
        <f t="shared" si="0"/>
        <v>2</v>
      </c>
    </row>
    <row r="33" spans="1:17" ht="15.75" customHeight="1">
      <c r="A33" s="9"/>
      <c r="B33" s="6" t="s">
        <v>48</v>
      </c>
      <c r="C33" s="8"/>
      <c r="D33" s="8"/>
      <c r="E33" s="8"/>
      <c r="F33" s="8"/>
      <c r="G33" s="8"/>
      <c r="H33" s="8"/>
      <c r="I33" s="8"/>
      <c r="J33" s="8"/>
      <c r="K33" s="8"/>
      <c r="L33" s="8">
        <v>1</v>
      </c>
      <c r="M33" s="8">
        <v>1</v>
      </c>
      <c r="N33" s="8"/>
      <c r="O33" s="8"/>
      <c r="P33" s="8"/>
      <c r="Q33" s="18">
        <f t="shared" si="0"/>
        <v>2</v>
      </c>
    </row>
    <row r="34" spans="1:17" ht="15.75" customHeight="1">
      <c r="A34" s="9"/>
      <c r="B34" s="6" t="s">
        <v>49</v>
      </c>
      <c r="C34" s="8">
        <v>1</v>
      </c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  <c r="O34" s="8"/>
      <c r="P34" s="8"/>
      <c r="Q34" s="18">
        <f t="shared" si="0"/>
        <v>3</v>
      </c>
    </row>
    <row r="35" spans="1:17" ht="21.75" customHeight="1">
      <c r="A35" s="9"/>
      <c r="B35" s="10" t="s">
        <v>50</v>
      </c>
      <c r="C35" s="8">
        <v>1</v>
      </c>
      <c r="D35" s="8"/>
      <c r="E35" s="8">
        <v>1</v>
      </c>
      <c r="F35" s="8"/>
      <c r="G35" s="8"/>
      <c r="H35" s="8"/>
      <c r="I35" s="8"/>
      <c r="J35" s="8"/>
      <c r="K35" s="8"/>
      <c r="L35" s="8">
        <v>1</v>
      </c>
      <c r="M35" s="8"/>
      <c r="N35" s="8">
        <v>1</v>
      </c>
      <c r="O35" s="8">
        <v>1</v>
      </c>
      <c r="P35" s="8"/>
      <c r="Q35" s="18">
        <f t="shared" si="0"/>
        <v>5</v>
      </c>
    </row>
    <row r="36" spans="1:17" ht="15.75" customHeight="1">
      <c r="A36" s="11"/>
      <c r="B36" s="12" t="s">
        <v>27</v>
      </c>
      <c r="C36" s="12">
        <f aca="true" t="shared" si="3" ref="C36:P36">SUM(C13:C35)</f>
        <v>16</v>
      </c>
      <c r="D36" s="12">
        <f t="shared" si="3"/>
        <v>17</v>
      </c>
      <c r="E36" s="12">
        <f t="shared" si="3"/>
        <v>3</v>
      </c>
      <c r="F36" s="12">
        <f t="shared" si="3"/>
        <v>0</v>
      </c>
      <c r="G36" s="12">
        <f t="shared" si="3"/>
        <v>0</v>
      </c>
      <c r="H36" s="12">
        <f t="shared" si="3"/>
        <v>0</v>
      </c>
      <c r="I36" s="12">
        <f t="shared" si="3"/>
        <v>0</v>
      </c>
      <c r="J36" s="12">
        <f t="shared" si="3"/>
        <v>0</v>
      </c>
      <c r="K36" s="12">
        <f t="shared" si="3"/>
        <v>0</v>
      </c>
      <c r="L36" s="12">
        <f t="shared" si="3"/>
        <v>4</v>
      </c>
      <c r="M36" s="12">
        <f t="shared" si="3"/>
        <v>4</v>
      </c>
      <c r="N36" s="12">
        <f t="shared" si="3"/>
        <v>3</v>
      </c>
      <c r="O36" s="12">
        <f t="shared" si="3"/>
        <v>3</v>
      </c>
      <c r="P36" s="12">
        <f t="shared" si="3"/>
        <v>0</v>
      </c>
      <c r="Q36" s="18">
        <f t="shared" si="0"/>
        <v>50</v>
      </c>
    </row>
    <row r="37" spans="1:17" ht="15.75" customHeight="1">
      <c r="A37" s="9"/>
      <c r="B37" s="6" t="s">
        <v>51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4</v>
      </c>
      <c r="Q37" s="18">
        <f t="shared" si="0"/>
        <v>4</v>
      </c>
    </row>
    <row r="38" spans="1:17" ht="24" customHeight="1">
      <c r="A38" s="9"/>
      <c r="B38" s="10" t="s">
        <v>52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3</v>
      </c>
      <c r="Q38" s="18">
        <f t="shared" si="0"/>
        <v>3</v>
      </c>
    </row>
    <row r="39" spans="1:17" ht="15.75" customHeight="1">
      <c r="A39" s="9"/>
      <c r="B39" s="6" t="s">
        <v>53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3</v>
      </c>
      <c r="Q39" s="18">
        <f t="shared" si="0"/>
        <v>3</v>
      </c>
    </row>
    <row r="40" spans="1:17" ht="15.75" customHeight="1">
      <c r="A40" s="11"/>
      <c r="B40" s="13" t="s">
        <v>27</v>
      </c>
      <c r="C40" s="12">
        <f aca="true" t="shared" si="4" ref="C40:P40">SUM(C37:C39)</f>
        <v>0</v>
      </c>
      <c r="D40" s="12">
        <f t="shared" si="4"/>
        <v>0</v>
      </c>
      <c r="E40" s="12">
        <f t="shared" si="4"/>
        <v>0</v>
      </c>
      <c r="F40" s="12">
        <f t="shared" si="4"/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  <c r="K40" s="12">
        <f t="shared" si="4"/>
        <v>0</v>
      </c>
      <c r="L40" s="12">
        <f t="shared" si="4"/>
        <v>0</v>
      </c>
      <c r="M40" s="12">
        <f t="shared" si="4"/>
        <v>0</v>
      </c>
      <c r="N40" s="12">
        <f t="shared" si="4"/>
        <v>0</v>
      </c>
      <c r="O40" s="12">
        <f t="shared" si="4"/>
        <v>0</v>
      </c>
      <c r="P40" s="12">
        <f t="shared" si="4"/>
        <v>10</v>
      </c>
      <c r="Q40" s="18">
        <f t="shared" si="0"/>
        <v>10</v>
      </c>
    </row>
    <row r="41" spans="1:17" ht="15.75" customHeight="1">
      <c r="A41" s="14" t="s">
        <v>17</v>
      </c>
      <c r="B41" s="15"/>
      <c r="C41" s="16">
        <f aca="true" t="shared" si="5" ref="C41:P41">C12+C36+C40</f>
        <v>19</v>
      </c>
      <c r="D41" s="16">
        <f t="shared" si="5"/>
        <v>23</v>
      </c>
      <c r="E41" s="16">
        <f t="shared" si="5"/>
        <v>6</v>
      </c>
      <c r="F41" s="16">
        <f t="shared" si="5"/>
        <v>1</v>
      </c>
      <c r="G41" s="16">
        <f t="shared" si="5"/>
        <v>1</v>
      </c>
      <c r="H41" s="16">
        <f t="shared" si="5"/>
        <v>1</v>
      </c>
      <c r="I41" s="16">
        <f t="shared" si="5"/>
        <v>2</v>
      </c>
      <c r="J41" s="16">
        <f t="shared" si="5"/>
        <v>1</v>
      </c>
      <c r="K41" s="16">
        <f t="shared" si="5"/>
        <v>1</v>
      </c>
      <c r="L41" s="16">
        <f t="shared" si="5"/>
        <v>4</v>
      </c>
      <c r="M41" s="16">
        <f t="shared" si="5"/>
        <v>5</v>
      </c>
      <c r="N41" s="16">
        <f t="shared" si="5"/>
        <v>3</v>
      </c>
      <c r="O41" s="16">
        <f t="shared" si="5"/>
        <v>3</v>
      </c>
      <c r="P41" s="16">
        <f t="shared" si="5"/>
        <v>10</v>
      </c>
      <c r="Q41" s="19">
        <f t="shared" si="0"/>
        <v>80</v>
      </c>
    </row>
  </sheetData>
  <sheetProtection/>
  <mergeCells count="6">
    <mergeCell ref="A2:Q2"/>
    <mergeCell ref="A3:B3"/>
    <mergeCell ref="A41:B41"/>
    <mergeCell ref="A4:A12"/>
    <mergeCell ref="A13:A36"/>
    <mergeCell ref="A37:A40"/>
  </mergeCells>
  <printOptions horizontalCentered="1"/>
  <pageMargins left="0.5905511811023623" right="0.5905511811023623" top="0.7874015748031497" bottom="0.6692913385826772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2021-08-15T11:00:34Z</cp:lastPrinted>
  <dcterms:created xsi:type="dcterms:W3CDTF">2010-03-21T01:24:24Z</dcterms:created>
  <dcterms:modified xsi:type="dcterms:W3CDTF">2021-08-16T05:06:32Z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