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400" windowHeight="8955" activeTab="0"/>
  </bookViews>
  <sheets>
    <sheet name="幼儿园15" sheetId="1" r:id="rId1"/>
    <sheet name="定向生20" sheetId="2" r:id="rId2"/>
    <sheet name="乡镇中小学19" sheetId="3" r:id="rId3"/>
    <sheet name="城市初中32" sheetId="4" r:id="rId4"/>
    <sheet name="城市小学48" sheetId="5" r:id="rId5"/>
    <sheet name="驻近城学校音体美信10" sheetId="6" r:id="rId6"/>
  </sheets>
  <definedNames>
    <definedName name="_xlnm.Print_Titles" localSheetId="3">'城市初中32'!$1:$1</definedName>
  </definedNames>
  <calcPr fullCalcOnLoad="1"/>
</workbook>
</file>

<file path=xl/sharedStrings.xml><?xml version="1.0" encoding="utf-8"?>
<sst xmlns="http://schemas.openxmlformats.org/spreadsheetml/2006/main" count="137" uniqueCount="116">
  <si>
    <t>合计</t>
  </si>
  <si>
    <t>序号</t>
  </si>
  <si>
    <t xml:space="preserve">音乐 </t>
  </si>
  <si>
    <t>体育</t>
  </si>
  <si>
    <t>美术</t>
  </si>
  <si>
    <t>信息</t>
  </si>
  <si>
    <t>区实验初中</t>
  </si>
  <si>
    <t>张庄小学</t>
  </si>
  <si>
    <t>高新区实验小学</t>
  </si>
  <si>
    <t>腾飞路小学</t>
  </si>
  <si>
    <t>神州路小学</t>
  </si>
  <si>
    <t>崇礼路小学</t>
  </si>
  <si>
    <t>区实验小学</t>
  </si>
  <si>
    <t>市二小</t>
  </si>
  <si>
    <t>东进路小学</t>
  </si>
  <si>
    <t>序号</t>
  </si>
  <si>
    <t>单位</t>
  </si>
  <si>
    <t>小学数学
（应届）</t>
  </si>
  <si>
    <t>小学数学
（其他）</t>
  </si>
  <si>
    <t>小学语文
（其他）</t>
  </si>
  <si>
    <t>小学英语
（应届）</t>
  </si>
  <si>
    <t>小学英语
（其他）</t>
  </si>
  <si>
    <t>备注</t>
  </si>
  <si>
    <t>高新区实验初中</t>
  </si>
  <si>
    <t>潘黄初中</t>
  </si>
  <si>
    <t>第一初中</t>
  </si>
  <si>
    <t>神州路初中</t>
  </si>
  <si>
    <t>东进路初中</t>
  </si>
  <si>
    <t>小学语文
（应南）</t>
  </si>
  <si>
    <t>小学语文
（应北）</t>
  </si>
  <si>
    <t>序号</t>
  </si>
  <si>
    <t>学  校</t>
  </si>
  <si>
    <t>美术
（应）</t>
  </si>
  <si>
    <t>信息
（应）</t>
  </si>
  <si>
    <t>合计</t>
  </si>
  <si>
    <t>大纵湖小学</t>
  </si>
  <si>
    <t>大纵湖初中</t>
  </si>
  <si>
    <t>北龙港小学</t>
  </si>
  <si>
    <t>北龙港初中</t>
  </si>
  <si>
    <t>楼王小学</t>
  </si>
  <si>
    <t>义丰小学</t>
  </si>
  <si>
    <t>尚庄小学</t>
  </si>
  <si>
    <t>肇基小学</t>
  </si>
  <si>
    <t>葛武初中</t>
  </si>
  <si>
    <t>秦南小学</t>
  </si>
  <si>
    <t>中兴实验初中</t>
  </si>
  <si>
    <t>龙冈小学</t>
  </si>
  <si>
    <t>龙冈初中</t>
  </si>
  <si>
    <t>大冈小学</t>
  </si>
  <si>
    <t>合  计</t>
  </si>
  <si>
    <t>初数
（应）</t>
  </si>
  <si>
    <t>初英
（应）</t>
  </si>
  <si>
    <t>初化
（应）</t>
  </si>
  <si>
    <t>初地
（往）</t>
  </si>
  <si>
    <t>初生
（应）</t>
  </si>
  <si>
    <t>小语
（应）</t>
  </si>
  <si>
    <t>小语
（往）</t>
  </si>
  <si>
    <t>小英
（应）</t>
  </si>
  <si>
    <t>小英
（往）</t>
  </si>
  <si>
    <t>尚庄初中</t>
  </si>
  <si>
    <t>义丰初中</t>
  </si>
  <si>
    <t>郭猛小学</t>
  </si>
  <si>
    <t>郭猛初中</t>
  </si>
  <si>
    <t>学富实验小学</t>
  </si>
  <si>
    <t>英语1人去中兴实验
初中支教1年</t>
  </si>
  <si>
    <t>物理1人去楼王初中
支教1年</t>
  </si>
  <si>
    <r>
      <t xml:space="preserve">语文
</t>
    </r>
    <r>
      <rPr>
        <b/>
        <sz val="8"/>
        <rFont val="宋体"/>
        <family val="0"/>
      </rPr>
      <t>（应届）</t>
    </r>
  </si>
  <si>
    <r>
      <t xml:space="preserve">语文
</t>
    </r>
    <r>
      <rPr>
        <b/>
        <sz val="8"/>
        <rFont val="宋体"/>
        <family val="0"/>
      </rPr>
      <t>（其他）</t>
    </r>
  </si>
  <si>
    <r>
      <t xml:space="preserve">数学
</t>
    </r>
    <r>
      <rPr>
        <b/>
        <sz val="8"/>
        <rFont val="宋体"/>
        <family val="0"/>
      </rPr>
      <t>（应届）</t>
    </r>
  </si>
  <si>
    <r>
      <t xml:space="preserve">数学
</t>
    </r>
    <r>
      <rPr>
        <b/>
        <sz val="8"/>
        <rFont val="宋体"/>
        <family val="0"/>
      </rPr>
      <t>（其他）</t>
    </r>
  </si>
  <si>
    <r>
      <t xml:space="preserve">英语
</t>
    </r>
    <r>
      <rPr>
        <b/>
        <sz val="8"/>
        <rFont val="宋体"/>
        <family val="0"/>
      </rPr>
      <t>（应届）</t>
    </r>
  </si>
  <si>
    <r>
      <t xml:space="preserve">英语
</t>
    </r>
    <r>
      <rPr>
        <b/>
        <sz val="8"/>
        <rFont val="宋体"/>
        <family val="0"/>
      </rPr>
      <t>（其他）</t>
    </r>
  </si>
  <si>
    <r>
      <t xml:space="preserve">物理
</t>
    </r>
    <r>
      <rPr>
        <b/>
        <sz val="8"/>
        <rFont val="宋体"/>
        <family val="0"/>
      </rPr>
      <t>（应届）</t>
    </r>
  </si>
  <si>
    <r>
      <t xml:space="preserve">物理
</t>
    </r>
    <r>
      <rPr>
        <b/>
        <sz val="8"/>
        <rFont val="宋体"/>
        <family val="0"/>
      </rPr>
      <t>（其他）</t>
    </r>
  </si>
  <si>
    <r>
      <t xml:space="preserve">化学
</t>
    </r>
    <r>
      <rPr>
        <b/>
        <sz val="8"/>
        <rFont val="宋体"/>
        <family val="0"/>
      </rPr>
      <t>（应届）</t>
    </r>
  </si>
  <si>
    <r>
      <t xml:space="preserve">生物
</t>
    </r>
    <r>
      <rPr>
        <b/>
        <sz val="8"/>
        <rFont val="宋体"/>
        <family val="0"/>
      </rPr>
      <t>（应届）</t>
    </r>
  </si>
  <si>
    <r>
      <t xml:space="preserve">生物
</t>
    </r>
    <r>
      <rPr>
        <b/>
        <sz val="8"/>
        <rFont val="宋体"/>
        <family val="0"/>
      </rPr>
      <t>（其他）</t>
    </r>
  </si>
  <si>
    <r>
      <t xml:space="preserve">政治
</t>
    </r>
    <r>
      <rPr>
        <b/>
        <sz val="8"/>
        <rFont val="宋体"/>
        <family val="0"/>
      </rPr>
      <t>（应届）</t>
    </r>
  </si>
  <si>
    <r>
      <t xml:space="preserve">历史
</t>
    </r>
    <r>
      <rPr>
        <b/>
        <sz val="8"/>
        <rFont val="宋体"/>
        <family val="0"/>
      </rPr>
      <t>（应届）</t>
    </r>
  </si>
  <si>
    <r>
      <t xml:space="preserve">地理
</t>
    </r>
    <r>
      <rPr>
        <b/>
        <sz val="8"/>
        <rFont val="宋体"/>
        <family val="0"/>
      </rPr>
      <t>（应届）</t>
    </r>
  </si>
  <si>
    <r>
      <t xml:space="preserve">地理
</t>
    </r>
    <r>
      <rPr>
        <b/>
        <sz val="8"/>
        <rFont val="宋体"/>
        <family val="0"/>
      </rPr>
      <t>（其他）</t>
    </r>
  </si>
  <si>
    <t>序号</t>
  </si>
  <si>
    <t>幼儿园</t>
  </si>
  <si>
    <t>免费
男幼师</t>
  </si>
  <si>
    <t>合计</t>
  </si>
  <si>
    <t>备注</t>
  </si>
  <si>
    <t>应届生</t>
  </si>
  <si>
    <t>盐城市北龙港中心幼儿园</t>
  </si>
  <si>
    <t>盐城市楼王中心幼儿园</t>
  </si>
  <si>
    <t>盐城市大纵湖镇幼儿园</t>
  </si>
  <si>
    <t>盐城市学富中心幼儿园</t>
  </si>
  <si>
    <t>盐城市尚庄中心幼儿园</t>
  </si>
  <si>
    <t>盐城市秦南泽夫幼儿园</t>
  </si>
  <si>
    <t>盐城市郭猛中心幼儿园</t>
  </si>
  <si>
    <t>合  计</t>
  </si>
  <si>
    <t>其他</t>
  </si>
  <si>
    <t>盐城市张庄中心幼儿园</t>
  </si>
  <si>
    <t>盐城市鞍湖幼儿园</t>
  </si>
  <si>
    <t>须初中教师资格</t>
  </si>
  <si>
    <t>盐城市北蒋幼儿园</t>
  </si>
  <si>
    <t>盐都区2021年乡镇中小学公开招聘教师岗位分布情况</t>
  </si>
  <si>
    <t>备注</t>
  </si>
  <si>
    <t>语文</t>
  </si>
  <si>
    <t>数学</t>
  </si>
  <si>
    <t>英语</t>
  </si>
  <si>
    <t>盐都区2021届乡村定向师范生岗位分布情况</t>
  </si>
  <si>
    <t>数学2人有1人须在腾飞路小学跟岗学习一年后返校</t>
  </si>
  <si>
    <t>2021年驻近城小学公开招聘教师岗位分布情况</t>
  </si>
  <si>
    <t>语文有2人去腾飞路小学交流一年</t>
  </si>
  <si>
    <t>盐都区2021年驻近城学校公开招聘教师岗位分布情况
（音乐体育美术信息）</t>
  </si>
  <si>
    <t>数学2人有1人须在崇礼路小学跟岗学习一年后返校</t>
  </si>
  <si>
    <t>2021年驻近城初中公开招聘教师岗位分布情况</t>
  </si>
  <si>
    <t>2021年盐都区公开招聘幼儿园教师岗位</t>
  </si>
  <si>
    <t>公开招聘教师</t>
  </si>
  <si>
    <t>初语
（应）</t>
  </si>
  <si>
    <t>须初中教师资格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</si>
</sst>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sz val="18"/>
      <name val="方正小标宋简体"/>
      <family val="4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00390625" defaultRowHeight="14.25"/>
  <cols>
    <col min="1" max="1" width="7.50390625" style="0" customWidth="1"/>
    <col min="2" max="2" width="24.625" style="0" customWidth="1"/>
    <col min="3" max="4" width="10.875" style="0" customWidth="1"/>
    <col min="5" max="5" width="9.625" style="0" customWidth="1"/>
    <col min="6" max="6" width="9.375" style="0" customWidth="1"/>
    <col min="7" max="7" width="8.75390625" style="0" customWidth="1"/>
  </cols>
  <sheetData>
    <row r="1" spans="1:7" ht="40.5" customHeight="1">
      <c r="A1" s="48" t="s">
        <v>112</v>
      </c>
      <c r="B1" s="49"/>
      <c r="C1" s="49"/>
      <c r="D1" s="49"/>
      <c r="E1" s="49"/>
      <c r="F1" s="49"/>
      <c r="G1" s="49"/>
    </row>
    <row r="2" ht="17.25" customHeight="1"/>
    <row r="3" spans="1:7" s="27" customFormat="1" ht="30.75" customHeight="1">
      <c r="A3" s="50" t="s">
        <v>81</v>
      </c>
      <c r="B3" s="50" t="s">
        <v>82</v>
      </c>
      <c r="C3" s="58" t="s">
        <v>113</v>
      </c>
      <c r="D3" s="52"/>
      <c r="E3" s="50" t="s">
        <v>83</v>
      </c>
      <c r="F3" s="50" t="s">
        <v>84</v>
      </c>
      <c r="G3" s="53" t="s">
        <v>85</v>
      </c>
    </row>
    <row r="4" spans="1:7" s="27" customFormat="1" ht="30.75" customHeight="1">
      <c r="A4" s="51"/>
      <c r="B4" s="51"/>
      <c r="C4" s="28" t="s">
        <v>86</v>
      </c>
      <c r="D4" s="28" t="s">
        <v>95</v>
      </c>
      <c r="E4" s="51"/>
      <c r="F4" s="51"/>
      <c r="G4" s="54"/>
    </row>
    <row r="5" spans="1:7" s="32" customFormat="1" ht="37.5" customHeight="1">
      <c r="A5" s="29">
        <v>1</v>
      </c>
      <c r="B5" s="30" t="s">
        <v>87</v>
      </c>
      <c r="C5" s="31"/>
      <c r="D5" s="31"/>
      <c r="E5" s="31">
        <v>2</v>
      </c>
      <c r="F5" s="31">
        <f>C5+D5+E5</f>
        <v>2</v>
      </c>
      <c r="G5" s="29"/>
    </row>
    <row r="6" spans="1:7" s="32" customFormat="1" ht="37.5" customHeight="1">
      <c r="A6" s="29">
        <v>2</v>
      </c>
      <c r="B6" s="30" t="s">
        <v>88</v>
      </c>
      <c r="C6" s="31"/>
      <c r="D6" s="31"/>
      <c r="E6" s="31">
        <v>1</v>
      </c>
      <c r="F6" s="31">
        <f aca="true" t="shared" si="0" ref="F6:F15">C6+D6+E6</f>
        <v>1</v>
      </c>
      <c r="G6" s="29"/>
    </row>
    <row r="7" spans="1:7" s="32" customFormat="1" ht="37.5" customHeight="1">
      <c r="A7" s="29">
        <v>3</v>
      </c>
      <c r="B7" s="30" t="s">
        <v>89</v>
      </c>
      <c r="C7" s="31"/>
      <c r="D7" s="31"/>
      <c r="E7" s="31">
        <v>1</v>
      </c>
      <c r="F7" s="31">
        <f t="shared" si="0"/>
        <v>1</v>
      </c>
      <c r="G7" s="29"/>
    </row>
    <row r="8" spans="1:7" s="32" customFormat="1" ht="37.5" customHeight="1">
      <c r="A8" s="29">
        <v>4</v>
      </c>
      <c r="B8" s="30" t="s">
        <v>90</v>
      </c>
      <c r="C8" s="33">
        <v>1</v>
      </c>
      <c r="D8" s="31"/>
      <c r="E8" s="31">
        <v>1</v>
      </c>
      <c r="F8" s="31">
        <f t="shared" si="0"/>
        <v>2</v>
      </c>
      <c r="G8" s="29"/>
    </row>
    <row r="9" spans="1:7" s="32" customFormat="1" ht="37.5" customHeight="1">
      <c r="A9" s="29">
        <v>5</v>
      </c>
      <c r="B9" s="30" t="s">
        <v>91</v>
      </c>
      <c r="C9" s="33">
        <v>1</v>
      </c>
      <c r="D9" s="31"/>
      <c r="E9" s="31"/>
      <c r="F9" s="31">
        <f t="shared" si="0"/>
        <v>1</v>
      </c>
      <c r="G9" s="29"/>
    </row>
    <row r="10" spans="1:7" s="32" customFormat="1" ht="37.5" customHeight="1">
      <c r="A10" s="29">
        <v>6</v>
      </c>
      <c r="B10" s="36" t="s">
        <v>99</v>
      </c>
      <c r="C10" s="33"/>
      <c r="D10" s="31">
        <v>1</v>
      </c>
      <c r="E10" s="31"/>
      <c r="F10" s="31">
        <f t="shared" si="0"/>
        <v>1</v>
      </c>
      <c r="G10" s="29"/>
    </row>
    <row r="11" spans="1:7" s="32" customFormat="1" ht="37.5" customHeight="1">
      <c r="A11" s="29">
        <v>7</v>
      </c>
      <c r="B11" s="30" t="s">
        <v>92</v>
      </c>
      <c r="C11" s="33">
        <v>2</v>
      </c>
      <c r="D11" s="31"/>
      <c r="E11" s="31"/>
      <c r="F11" s="31">
        <f t="shared" si="0"/>
        <v>2</v>
      </c>
      <c r="G11" s="29"/>
    </row>
    <row r="12" spans="1:7" s="32" customFormat="1" ht="37.5" customHeight="1">
      <c r="A12" s="29">
        <v>8</v>
      </c>
      <c r="B12" s="35" t="s">
        <v>97</v>
      </c>
      <c r="C12" s="33">
        <v>2</v>
      </c>
      <c r="D12" s="31"/>
      <c r="E12" s="31"/>
      <c r="F12" s="31">
        <f t="shared" si="0"/>
        <v>2</v>
      </c>
      <c r="G12" s="29"/>
    </row>
    <row r="13" spans="1:7" s="32" customFormat="1" ht="37.5" customHeight="1">
      <c r="A13" s="29">
        <v>9</v>
      </c>
      <c r="B13" s="30" t="s">
        <v>93</v>
      </c>
      <c r="C13" s="33"/>
      <c r="D13" s="31">
        <v>1</v>
      </c>
      <c r="E13" s="31"/>
      <c r="F13" s="31">
        <f t="shared" si="0"/>
        <v>1</v>
      </c>
      <c r="G13" s="29"/>
    </row>
    <row r="14" spans="1:7" s="32" customFormat="1" ht="37.5" customHeight="1">
      <c r="A14" s="29">
        <v>10</v>
      </c>
      <c r="B14" s="35" t="s">
        <v>96</v>
      </c>
      <c r="C14" s="33">
        <v>1</v>
      </c>
      <c r="D14" s="31">
        <v>1</v>
      </c>
      <c r="E14" s="31"/>
      <c r="F14" s="31">
        <f t="shared" si="0"/>
        <v>2</v>
      </c>
      <c r="G14" s="29"/>
    </row>
    <row r="15" spans="1:7" s="32" customFormat="1" ht="37.5" customHeight="1">
      <c r="A15" s="29">
        <v>11</v>
      </c>
      <c r="B15" s="33" t="s">
        <v>94</v>
      </c>
      <c r="C15" s="34">
        <f>SUM(C5:C14)</f>
        <v>7</v>
      </c>
      <c r="D15" s="34">
        <f>SUM(D5:D14)</f>
        <v>3</v>
      </c>
      <c r="E15" s="34">
        <f>SUM(E5:E14)</f>
        <v>5</v>
      </c>
      <c r="F15" s="31">
        <f t="shared" si="0"/>
        <v>15</v>
      </c>
      <c r="G15" s="29"/>
    </row>
  </sheetData>
  <sheetProtection/>
  <mergeCells count="7">
    <mergeCell ref="A1:G1"/>
    <mergeCell ref="A3:A4"/>
    <mergeCell ref="B3:B4"/>
    <mergeCell ref="C3:D3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7.125" style="12" customWidth="1"/>
    <col min="2" max="2" width="18.375" style="12" customWidth="1"/>
    <col min="3" max="6" width="9.00390625" style="12" customWidth="1"/>
    <col min="7" max="7" width="22.625" style="12" customWidth="1"/>
    <col min="8" max="16384" width="9.00390625" style="12" customWidth="1"/>
  </cols>
  <sheetData>
    <row r="1" spans="1:7" ht="48" customHeight="1">
      <c r="A1" s="55" t="s">
        <v>105</v>
      </c>
      <c r="B1" s="55"/>
      <c r="C1" s="55"/>
      <c r="D1" s="55"/>
      <c r="E1" s="55"/>
      <c r="F1" s="55"/>
      <c r="G1" s="55"/>
    </row>
    <row r="2" spans="1:7" s="37" customFormat="1" ht="35.25" customHeight="1">
      <c r="A2" s="41" t="s">
        <v>1</v>
      </c>
      <c r="B2" s="41" t="s">
        <v>31</v>
      </c>
      <c r="C2" s="41" t="s">
        <v>102</v>
      </c>
      <c r="D2" s="41" t="s">
        <v>103</v>
      </c>
      <c r="E2" s="41" t="s">
        <v>104</v>
      </c>
      <c r="F2" s="42" t="s">
        <v>0</v>
      </c>
      <c r="G2" s="42" t="s">
        <v>101</v>
      </c>
    </row>
    <row r="3" spans="1:7" ht="34.5" customHeight="1">
      <c r="A3" s="44">
        <v>1</v>
      </c>
      <c r="B3" s="44" t="s">
        <v>35</v>
      </c>
      <c r="C3" s="44"/>
      <c r="D3" s="44">
        <v>2</v>
      </c>
      <c r="E3" s="44"/>
      <c r="F3" s="44">
        <f aca="true" t="shared" si="0" ref="F3:F13">SUM(C3:E3)</f>
        <v>2</v>
      </c>
      <c r="G3" s="38"/>
    </row>
    <row r="4" spans="1:7" ht="34.5" customHeight="1">
      <c r="A4" s="44">
        <v>3</v>
      </c>
      <c r="B4" s="44" t="s">
        <v>37</v>
      </c>
      <c r="C4" s="44"/>
      <c r="D4" s="44">
        <v>1</v>
      </c>
      <c r="E4" s="44"/>
      <c r="F4" s="44">
        <f t="shared" si="0"/>
        <v>1</v>
      </c>
      <c r="G4" s="38"/>
    </row>
    <row r="5" spans="1:7" ht="34.5" customHeight="1">
      <c r="A5" s="44">
        <v>5</v>
      </c>
      <c r="B5" s="45" t="s">
        <v>39</v>
      </c>
      <c r="C5" s="44"/>
      <c r="D5" s="44">
        <v>2</v>
      </c>
      <c r="E5" s="44"/>
      <c r="F5" s="44">
        <f t="shared" si="0"/>
        <v>2</v>
      </c>
      <c r="G5" s="38"/>
    </row>
    <row r="6" spans="1:7" ht="34.5" customHeight="1">
      <c r="A6" s="44">
        <v>6</v>
      </c>
      <c r="B6" s="44" t="s">
        <v>63</v>
      </c>
      <c r="C6" s="44"/>
      <c r="D6" s="44">
        <v>2</v>
      </c>
      <c r="E6" s="44"/>
      <c r="F6" s="44">
        <f t="shared" si="0"/>
        <v>2</v>
      </c>
      <c r="G6" s="43" t="s">
        <v>106</v>
      </c>
    </row>
    <row r="7" spans="1:7" ht="34.5" customHeight="1">
      <c r="A7" s="44">
        <v>7</v>
      </c>
      <c r="B7" s="44" t="s">
        <v>40</v>
      </c>
      <c r="C7" s="44">
        <v>1</v>
      </c>
      <c r="D7" s="44">
        <v>2</v>
      </c>
      <c r="E7" s="44"/>
      <c r="F7" s="44">
        <f t="shared" si="0"/>
        <v>3</v>
      </c>
      <c r="G7" s="47" t="s">
        <v>110</v>
      </c>
    </row>
    <row r="8" spans="1:7" ht="34.5" customHeight="1">
      <c r="A8" s="44">
        <v>9</v>
      </c>
      <c r="B8" s="44" t="s">
        <v>41</v>
      </c>
      <c r="C8" s="44"/>
      <c r="D8" s="44"/>
      <c r="E8" s="44">
        <v>1</v>
      </c>
      <c r="F8" s="44">
        <f t="shared" si="0"/>
        <v>1</v>
      </c>
      <c r="G8" s="43"/>
    </row>
    <row r="9" spans="1:7" ht="34.5" customHeight="1">
      <c r="A9" s="44">
        <v>11</v>
      </c>
      <c r="B9" s="44" t="s">
        <v>42</v>
      </c>
      <c r="C9" s="44"/>
      <c r="D9" s="44">
        <v>1</v>
      </c>
      <c r="E9" s="44"/>
      <c r="F9" s="44">
        <f t="shared" si="0"/>
        <v>1</v>
      </c>
      <c r="G9" s="43"/>
    </row>
    <row r="10" spans="1:7" ht="34.5" customHeight="1">
      <c r="A10" s="44">
        <v>16</v>
      </c>
      <c r="B10" s="44" t="s">
        <v>46</v>
      </c>
      <c r="C10" s="44">
        <v>1</v>
      </c>
      <c r="D10" s="44">
        <v>1</v>
      </c>
      <c r="E10" s="44">
        <v>1</v>
      </c>
      <c r="F10" s="44">
        <f t="shared" si="0"/>
        <v>3</v>
      </c>
      <c r="G10" s="43"/>
    </row>
    <row r="11" spans="1:7" ht="34.5" customHeight="1">
      <c r="A11" s="44">
        <v>18</v>
      </c>
      <c r="B11" s="44" t="s">
        <v>61</v>
      </c>
      <c r="C11" s="44"/>
      <c r="D11" s="44">
        <v>3</v>
      </c>
      <c r="E11" s="44">
        <v>1</v>
      </c>
      <c r="F11" s="44">
        <f t="shared" si="0"/>
        <v>4</v>
      </c>
      <c r="G11" s="43"/>
    </row>
    <row r="12" spans="1:7" ht="34.5" customHeight="1">
      <c r="A12" s="44">
        <v>19</v>
      </c>
      <c r="B12" s="44" t="s">
        <v>62</v>
      </c>
      <c r="C12" s="44"/>
      <c r="D12" s="44">
        <v>1</v>
      </c>
      <c r="E12" s="44"/>
      <c r="F12" s="44">
        <f t="shared" si="0"/>
        <v>1</v>
      </c>
      <c r="G12" s="43" t="s">
        <v>98</v>
      </c>
    </row>
    <row r="13" spans="1:7" ht="34.5" customHeight="1">
      <c r="A13" s="44">
        <v>21</v>
      </c>
      <c r="B13" s="44" t="s">
        <v>49</v>
      </c>
      <c r="C13" s="44">
        <f>SUM(C3:C12)</f>
        <v>2</v>
      </c>
      <c r="D13" s="44">
        <f>SUM(D3:D12)</f>
        <v>15</v>
      </c>
      <c r="E13" s="44">
        <f>SUM(E3:E12)</f>
        <v>3</v>
      </c>
      <c r="F13" s="44">
        <f t="shared" si="0"/>
        <v>20</v>
      </c>
      <c r="G13" s="38"/>
    </row>
  </sheetData>
  <sheetProtection/>
  <mergeCells count="1">
    <mergeCell ref="A1:G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00390625" defaultRowHeight="14.25"/>
  <cols>
    <col min="1" max="1" width="5.125" style="12" customWidth="1"/>
    <col min="2" max="2" width="12.125" style="12" customWidth="1"/>
    <col min="3" max="14" width="7.25390625" style="12" customWidth="1"/>
    <col min="15" max="16" width="7.00390625" style="12" customWidth="1"/>
    <col min="17" max="16384" width="9.00390625" style="12" customWidth="1"/>
  </cols>
  <sheetData>
    <row r="1" spans="1:16" ht="41.25" customHeight="1">
      <c r="A1" s="55" t="s">
        <v>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15" customFormat="1" ht="35.25" customHeight="1">
      <c r="A2" s="1" t="s">
        <v>30</v>
      </c>
      <c r="B2" s="1" t="s">
        <v>31</v>
      </c>
      <c r="C2" s="13" t="s">
        <v>114</v>
      </c>
      <c r="D2" s="13" t="s">
        <v>50</v>
      </c>
      <c r="E2" s="13" t="s">
        <v>51</v>
      </c>
      <c r="F2" s="13" t="s">
        <v>52</v>
      </c>
      <c r="G2" s="13" t="s">
        <v>53</v>
      </c>
      <c r="H2" s="13" t="s">
        <v>54</v>
      </c>
      <c r="I2" s="13" t="s">
        <v>55</v>
      </c>
      <c r="J2" s="13" t="s">
        <v>56</v>
      </c>
      <c r="K2" s="13" t="s">
        <v>57</v>
      </c>
      <c r="L2" s="13" t="s">
        <v>58</v>
      </c>
      <c r="M2" s="13" t="s">
        <v>32</v>
      </c>
      <c r="N2" s="13" t="s">
        <v>33</v>
      </c>
      <c r="O2" s="14" t="s">
        <v>34</v>
      </c>
      <c r="P2" s="14" t="s">
        <v>101</v>
      </c>
    </row>
    <row r="3" spans="1:16" ht="27" customHeight="1">
      <c r="A3" s="5">
        <v>1</v>
      </c>
      <c r="B3" s="5" t="s">
        <v>35</v>
      </c>
      <c r="C3" s="6"/>
      <c r="D3" s="6"/>
      <c r="E3" s="6"/>
      <c r="F3" s="6"/>
      <c r="G3" s="6"/>
      <c r="H3" s="6"/>
      <c r="I3" s="6"/>
      <c r="J3" s="6">
        <v>1</v>
      </c>
      <c r="K3" s="6">
        <v>1</v>
      </c>
      <c r="L3" s="6"/>
      <c r="M3" s="6"/>
      <c r="N3" s="6">
        <v>1</v>
      </c>
      <c r="O3" s="6">
        <f aca="true" t="shared" si="0" ref="O3:O17">SUM(C3:N3)</f>
        <v>3</v>
      </c>
      <c r="P3" s="38"/>
    </row>
    <row r="4" spans="1:16" ht="27" customHeight="1">
      <c r="A4" s="5">
        <v>2</v>
      </c>
      <c r="B4" s="5" t="s">
        <v>36</v>
      </c>
      <c r="C4" s="6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si="0"/>
        <v>1</v>
      </c>
      <c r="P4" s="38"/>
    </row>
    <row r="5" spans="1:16" ht="27" customHeight="1">
      <c r="A5" s="5">
        <v>3</v>
      </c>
      <c r="B5" s="5" t="s">
        <v>38</v>
      </c>
      <c r="C5" s="6"/>
      <c r="D5" s="6"/>
      <c r="E5" s="6"/>
      <c r="F5" s="6"/>
      <c r="G5" s="6"/>
      <c r="H5" s="6">
        <v>1</v>
      </c>
      <c r="I5" s="6"/>
      <c r="J5" s="6"/>
      <c r="K5" s="6"/>
      <c r="L5" s="6"/>
      <c r="M5" s="6"/>
      <c r="N5" s="6"/>
      <c r="O5" s="6">
        <f t="shared" si="0"/>
        <v>1</v>
      </c>
      <c r="P5" s="38"/>
    </row>
    <row r="6" spans="1:16" ht="27" customHeight="1">
      <c r="A6" s="5">
        <v>4</v>
      </c>
      <c r="B6" s="16" t="s">
        <v>39</v>
      </c>
      <c r="C6" s="6"/>
      <c r="D6" s="6"/>
      <c r="E6" s="6"/>
      <c r="F6" s="6"/>
      <c r="G6" s="6"/>
      <c r="H6" s="6"/>
      <c r="I6" s="6">
        <v>1</v>
      </c>
      <c r="J6" s="6"/>
      <c r="K6" s="6"/>
      <c r="L6" s="6"/>
      <c r="M6" s="6">
        <v>1</v>
      </c>
      <c r="N6" s="6"/>
      <c r="O6" s="6">
        <f t="shared" si="0"/>
        <v>2</v>
      </c>
      <c r="P6" s="38"/>
    </row>
    <row r="7" spans="1:16" ht="27" customHeight="1">
      <c r="A7" s="5">
        <v>5</v>
      </c>
      <c r="B7" s="5" t="s">
        <v>60</v>
      </c>
      <c r="C7" s="6">
        <v>1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2</v>
      </c>
      <c r="P7" s="38"/>
    </row>
    <row r="8" spans="1:16" ht="27" customHeight="1">
      <c r="A8" s="5">
        <v>6</v>
      </c>
      <c r="B8" s="5" t="s">
        <v>41</v>
      </c>
      <c r="C8" s="6"/>
      <c r="D8" s="6"/>
      <c r="E8" s="6"/>
      <c r="F8" s="6"/>
      <c r="G8" s="6"/>
      <c r="H8" s="6"/>
      <c r="I8" s="6">
        <v>1</v>
      </c>
      <c r="J8" s="6"/>
      <c r="K8" s="6"/>
      <c r="L8" s="6"/>
      <c r="M8" s="6"/>
      <c r="N8" s="6"/>
      <c r="O8" s="6">
        <f t="shared" si="0"/>
        <v>1</v>
      </c>
      <c r="P8" s="38"/>
    </row>
    <row r="9" spans="1:16" ht="27" customHeight="1">
      <c r="A9" s="5">
        <v>7</v>
      </c>
      <c r="B9" s="5" t="s">
        <v>59</v>
      </c>
      <c r="C9" s="6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1</v>
      </c>
      <c r="P9" s="38"/>
    </row>
    <row r="10" spans="1:16" ht="27" customHeight="1">
      <c r="A10" s="5">
        <v>8</v>
      </c>
      <c r="B10" s="5" t="s">
        <v>43</v>
      </c>
      <c r="C10" s="6"/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1</v>
      </c>
      <c r="P10" s="38"/>
    </row>
    <row r="11" spans="1:16" ht="27" customHeight="1">
      <c r="A11" s="5">
        <v>9</v>
      </c>
      <c r="B11" s="5" t="s">
        <v>44</v>
      </c>
      <c r="C11" s="6"/>
      <c r="D11" s="6"/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>
        <f t="shared" si="0"/>
        <v>1</v>
      </c>
      <c r="P11" s="40"/>
    </row>
    <row r="12" spans="1:16" ht="27" customHeight="1">
      <c r="A12" s="5">
        <v>10</v>
      </c>
      <c r="B12" s="5" t="s">
        <v>45</v>
      </c>
      <c r="C12" s="6"/>
      <c r="D12" s="6"/>
      <c r="E12" s="6">
        <v>1</v>
      </c>
      <c r="F12" s="6"/>
      <c r="G12" s="6">
        <v>1</v>
      </c>
      <c r="H12" s="6"/>
      <c r="I12" s="6"/>
      <c r="J12" s="6"/>
      <c r="K12" s="6"/>
      <c r="L12" s="6"/>
      <c r="M12" s="6"/>
      <c r="N12" s="6"/>
      <c r="O12" s="6">
        <f t="shared" si="0"/>
        <v>2</v>
      </c>
      <c r="P12" s="38"/>
    </row>
    <row r="13" spans="1:16" ht="27" customHeight="1">
      <c r="A13" s="5">
        <v>11</v>
      </c>
      <c r="B13" s="5" t="s">
        <v>47</v>
      </c>
      <c r="C13" s="6"/>
      <c r="D13" s="6"/>
      <c r="E13" s="6"/>
      <c r="F13" s="6"/>
      <c r="G13" s="6"/>
      <c r="H13" s="6">
        <v>1</v>
      </c>
      <c r="I13" s="6"/>
      <c r="J13" s="6"/>
      <c r="K13" s="6"/>
      <c r="L13" s="6"/>
      <c r="M13" s="6"/>
      <c r="N13" s="6"/>
      <c r="O13" s="6">
        <f t="shared" si="0"/>
        <v>1</v>
      </c>
      <c r="P13" s="38"/>
    </row>
    <row r="14" spans="1:16" ht="27" customHeight="1">
      <c r="A14" s="5">
        <v>12</v>
      </c>
      <c r="B14" s="5" t="s">
        <v>61</v>
      </c>
      <c r="C14" s="6"/>
      <c r="D14" s="6"/>
      <c r="E14" s="6"/>
      <c r="F14" s="6"/>
      <c r="G14" s="6"/>
      <c r="H14" s="6"/>
      <c r="I14" s="6">
        <v>1</v>
      </c>
      <c r="J14" s="6"/>
      <c r="K14" s="6"/>
      <c r="L14" s="6"/>
      <c r="M14" s="6"/>
      <c r="N14" s="6"/>
      <c r="O14" s="6">
        <f t="shared" si="0"/>
        <v>1</v>
      </c>
      <c r="P14" s="38"/>
    </row>
    <row r="15" spans="1:16" ht="27" customHeight="1">
      <c r="A15" s="5">
        <v>13</v>
      </c>
      <c r="B15" s="5" t="s">
        <v>62</v>
      </c>
      <c r="C15" s="6"/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>
        <f t="shared" si="0"/>
        <v>1</v>
      </c>
      <c r="P15" s="39"/>
    </row>
    <row r="16" spans="1:16" ht="27" customHeight="1">
      <c r="A16" s="5">
        <v>14</v>
      </c>
      <c r="B16" s="5" t="s">
        <v>48</v>
      </c>
      <c r="C16" s="6"/>
      <c r="D16" s="6"/>
      <c r="E16" s="6"/>
      <c r="F16" s="6"/>
      <c r="G16" s="6"/>
      <c r="H16" s="6"/>
      <c r="I16" s="6"/>
      <c r="J16" s="6"/>
      <c r="K16" s="6">
        <v>1</v>
      </c>
      <c r="L16" s="6"/>
      <c r="M16" s="6"/>
      <c r="N16" s="6"/>
      <c r="O16" s="6">
        <f t="shared" si="0"/>
        <v>1</v>
      </c>
      <c r="P16" s="38"/>
    </row>
    <row r="17" spans="1:16" ht="27" customHeight="1">
      <c r="A17" s="5">
        <v>15</v>
      </c>
      <c r="B17" s="5" t="s">
        <v>49</v>
      </c>
      <c r="C17" s="6">
        <f aca="true" t="shared" si="1" ref="C17:N17">SUM(C3:C16)</f>
        <v>2</v>
      </c>
      <c r="D17" s="6">
        <f t="shared" si="1"/>
        <v>2</v>
      </c>
      <c r="E17" s="6">
        <f t="shared" si="1"/>
        <v>2</v>
      </c>
      <c r="F17" s="6">
        <f t="shared" si="1"/>
        <v>1</v>
      </c>
      <c r="G17" s="6">
        <f t="shared" si="1"/>
        <v>1</v>
      </c>
      <c r="H17" s="6">
        <f t="shared" si="1"/>
        <v>2</v>
      </c>
      <c r="I17" s="6">
        <f t="shared" si="1"/>
        <v>3</v>
      </c>
      <c r="J17" s="6">
        <f t="shared" si="1"/>
        <v>1</v>
      </c>
      <c r="K17" s="6">
        <f t="shared" si="1"/>
        <v>2</v>
      </c>
      <c r="L17" s="6">
        <f t="shared" si="1"/>
        <v>1</v>
      </c>
      <c r="M17" s="6">
        <f t="shared" si="1"/>
        <v>1</v>
      </c>
      <c r="N17" s="6">
        <f t="shared" si="1"/>
        <v>1</v>
      </c>
      <c r="O17" s="6">
        <f t="shared" si="0"/>
        <v>19</v>
      </c>
      <c r="P17" s="38"/>
    </row>
  </sheetData>
  <sheetProtection/>
  <mergeCells count="1">
    <mergeCell ref="A1:P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5" sqref="H15"/>
    </sheetView>
  </sheetViews>
  <sheetFormatPr defaultColWidth="9.00390625" defaultRowHeight="14.25"/>
  <cols>
    <col min="1" max="1" width="5.125" style="0" customWidth="1"/>
    <col min="2" max="2" width="13.625" style="0" customWidth="1"/>
    <col min="3" max="17" width="7.25390625" style="0" customWidth="1"/>
    <col min="18" max="18" width="10.125" style="0" customWidth="1"/>
  </cols>
  <sheetData>
    <row r="1" spans="1:18" ht="50.25" customHeight="1">
      <c r="A1" s="49" t="s">
        <v>111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3" spans="1:18" ht="45" customHeight="1">
      <c r="A3" s="3" t="s">
        <v>15</v>
      </c>
      <c r="B3" s="9" t="s">
        <v>16</v>
      </c>
      <c r="C3" s="26" t="s">
        <v>66</v>
      </c>
      <c r="D3" s="26" t="s">
        <v>67</v>
      </c>
      <c r="E3" s="26" t="s">
        <v>68</v>
      </c>
      <c r="F3" s="26" t="s">
        <v>69</v>
      </c>
      <c r="G3" s="26" t="s">
        <v>70</v>
      </c>
      <c r="H3" s="26" t="s">
        <v>71</v>
      </c>
      <c r="I3" s="26" t="s">
        <v>72</v>
      </c>
      <c r="J3" s="26" t="s">
        <v>73</v>
      </c>
      <c r="K3" s="26" t="s">
        <v>74</v>
      </c>
      <c r="L3" s="26" t="s">
        <v>75</v>
      </c>
      <c r="M3" s="26" t="s">
        <v>76</v>
      </c>
      <c r="N3" s="26" t="s">
        <v>77</v>
      </c>
      <c r="O3" s="26" t="s">
        <v>78</v>
      </c>
      <c r="P3" s="26" t="s">
        <v>79</v>
      </c>
      <c r="Q3" s="26" t="s">
        <v>80</v>
      </c>
      <c r="R3" s="2" t="s">
        <v>22</v>
      </c>
    </row>
    <row r="4" spans="1:18" ht="42" customHeight="1">
      <c r="A4" s="3">
        <v>1</v>
      </c>
      <c r="B4" s="4" t="s">
        <v>23</v>
      </c>
      <c r="C4" s="11">
        <v>4</v>
      </c>
      <c r="D4" s="11"/>
      <c r="E4" s="11">
        <v>1</v>
      </c>
      <c r="F4" s="11"/>
      <c r="G4" s="11"/>
      <c r="H4" s="11"/>
      <c r="I4" s="11">
        <v>2</v>
      </c>
      <c r="J4" s="11"/>
      <c r="K4" s="11"/>
      <c r="L4" s="11">
        <v>1</v>
      </c>
      <c r="M4" s="11"/>
      <c r="N4" s="11">
        <v>1</v>
      </c>
      <c r="O4" s="11"/>
      <c r="P4" s="11"/>
      <c r="Q4" s="11"/>
      <c r="R4" s="17" t="s">
        <v>65</v>
      </c>
    </row>
    <row r="5" spans="1:18" ht="42" customHeight="1">
      <c r="A5" s="3">
        <v>2</v>
      </c>
      <c r="B5" s="4" t="s">
        <v>24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>
        <v>1</v>
      </c>
      <c r="N5" s="11"/>
      <c r="O5" s="11"/>
      <c r="P5" s="11"/>
      <c r="Q5" s="11"/>
      <c r="R5" s="7"/>
    </row>
    <row r="6" spans="1:18" ht="42" customHeight="1">
      <c r="A6" s="3">
        <v>3</v>
      </c>
      <c r="B6" s="4" t="s">
        <v>25</v>
      </c>
      <c r="C6" s="11"/>
      <c r="D6" s="11">
        <v>1</v>
      </c>
      <c r="E6" s="11"/>
      <c r="F6" s="11">
        <v>1</v>
      </c>
      <c r="G6" s="11"/>
      <c r="H6" s="11"/>
      <c r="I6" s="11">
        <v>1</v>
      </c>
      <c r="J6" s="11"/>
      <c r="K6" s="11">
        <v>1</v>
      </c>
      <c r="L6" s="11"/>
      <c r="M6" s="11">
        <v>1</v>
      </c>
      <c r="N6" s="11">
        <v>1</v>
      </c>
      <c r="O6" s="11">
        <v>2</v>
      </c>
      <c r="P6" s="11"/>
      <c r="Q6" s="11">
        <v>2</v>
      </c>
      <c r="R6" s="7"/>
    </row>
    <row r="7" spans="1:18" ht="42" customHeight="1">
      <c r="A7" s="3">
        <v>4</v>
      </c>
      <c r="B7" s="4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11">
        <v>1</v>
      </c>
      <c r="Q7" s="11"/>
      <c r="R7" s="7"/>
    </row>
    <row r="8" spans="1:18" ht="42" customHeight="1">
      <c r="A8" s="3">
        <v>5</v>
      </c>
      <c r="B8" s="4" t="s">
        <v>26</v>
      </c>
      <c r="C8" s="11"/>
      <c r="D8" s="11">
        <v>1</v>
      </c>
      <c r="E8" s="11">
        <v>1</v>
      </c>
      <c r="F8" s="11"/>
      <c r="G8" s="11"/>
      <c r="H8" s="11"/>
      <c r="I8" s="11"/>
      <c r="J8" s="11"/>
      <c r="K8" s="11">
        <v>1</v>
      </c>
      <c r="L8" s="11"/>
      <c r="M8" s="11"/>
      <c r="N8" s="11"/>
      <c r="O8" s="11"/>
      <c r="P8" s="11">
        <v>1</v>
      </c>
      <c r="Q8" s="11"/>
      <c r="R8" s="7"/>
    </row>
    <row r="9" spans="1:18" ht="42" customHeight="1">
      <c r="A9" s="3">
        <v>6</v>
      </c>
      <c r="B9" s="4" t="s">
        <v>27</v>
      </c>
      <c r="C9" s="11">
        <v>1</v>
      </c>
      <c r="D9" s="11"/>
      <c r="E9" s="11">
        <v>1</v>
      </c>
      <c r="F9" s="11"/>
      <c r="G9" s="11">
        <v>2</v>
      </c>
      <c r="H9" s="11">
        <v>1</v>
      </c>
      <c r="I9" s="11"/>
      <c r="J9" s="11">
        <v>1</v>
      </c>
      <c r="K9" s="11"/>
      <c r="L9" s="11"/>
      <c r="M9" s="11"/>
      <c r="N9" s="11"/>
      <c r="O9" s="11"/>
      <c r="P9" s="11"/>
      <c r="Q9" s="11"/>
      <c r="R9" s="17" t="s">
        <v>64</v>
      </c>
    </row>
    <row r="10" spans="1:18" ht="42" customHeight="1">
      <c r="A10" s="3">
        <v>7</v>
      </c>
      <c r="B10" s="10" t="s">
        <v>0</v>
      </c>
      <c r="C10" s="11">
        <f aca="true" t="shared" si="0" ref="C10:Q10">SUM(C4:C9)</f>
        <v>5</v>
      </c>
      <c r="D10" s="11">
        <f t="shared" si="0"/>
        <v>2</v>
      </c>
      <c r="E10" s="11">
        <f t="shared" si="0"/>
        <v>3</v>
      </c>
      <c r="F10" s="11">
        <f t="shared" si="0"/>
        <v>1</v>
      </c>
      <c r="G10" s="11">
        <f t="shared" si="0"/>
        <v>2</v>
      </c>
      <c r="H10" s="11">
        <f t="shared" si="0"/>
        <v>1</v>
      </c>
      <c r="I10" s="11">
        <f t="shared" si="0"/>
        <v>3</v>
      </c>
      <c r="J10" s="11">
        <f t="shared" si="0"/>
        <v>1</v>
      </c>
      <c r="K10" s="11">
        <f t="shared" si="0"/>
        <v>2</v>
      </c>
      <c r="L10" s="11">
        <f t="shared" si="0"/>
        <v>2</v>
      </c>
      <c r="M10" s="11">
        <f t="shared" si="0"/>
        <v>2</v>
      </c>
      <c r="N10" s="11">
        <f t="shared" si="0"/>
        <v>2</v>
      </c>
      <c r="O10" s="11">
        <f t="shared" si="0"/>
        <v>2</v>
      </c>
      <c r="P10" s="11">
        <f t="shared" si="0"/>
        <v>2</v>
      </c>
      <c r="Q10" s="11">
        <f t="shared" si="0"/>
        <v>2</v>
      </c>
      <c r="R10" s="7"/>
    </row>
  </sheetData>
  <sheetProtection/>
  <mergeCells count="1">
    <mergeCell ref="A1:R1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4.25"/>
  <cols>
    <col min="1" max="1" width="5.125" style="0" customWidth="1"/>
    <col min="2" max="2" width="13.625" style="0" customWidth="1"/>
    <col min="3" max="9" width="8.75390625" style="0" customWidth="1"/>
    <col min="10" max="10" width="10.125" style="0" customWidth="1"/>
  </cols>
  <sheetData>
    <row r="1" spans="1:10" ht="47.25" customHeight="1">
      <c r="A1" s="48" t="s">
        <v>107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ht="48.75" customHeight="1">
      <c r="A3" s="3" t="s">
        <v>1</v>
      </c>
      <c r="B3" s="9" t="s">
        <v>16</v>
      </c>
      <c r="C3" s="8" t="s">
        <v>28</v>
      </c>
      <c r="D3" s="8" t="s">
        <v>29</v>
      </c>
      <c r="E3" s="8" t="s">
        <v>19</v>
      </c>
      <c r="F3" s="8" t="s">
        <v>17</v>
      </c>
      <c r="G3" s="8" t="s">
        <v>18</v>
      </c>
      <c r="H3" s="8" t="s">
        <v>20</v>
      </c>
      <c r="I3" s="8" t="s">
        <v>21</v>
      </c>
      <c r="J3" s="2" t="s">
        <v>22</v>
      </c>
    </row>
    <row r="4" spans="1:10" ht="39" customHeight="1">
      <c r="A4" s="3">
        <v>1</v>
      </c>
      <c r="B4" s="4" t="s">
        <v>13</v>
      </c>
      <c r="C4" s="11"/>
      <c r="D4" s="11">
        <v>4</v>
      </c>
      <c r="E4" s="11">
        <v>3</v>
      </c>
      <c r="F4" s="11"/>
      <c r="G4" s="11"/>
      <c r="H4" s="11"/>
      <c r="I4" s="11"/>
      <c r="J4" s="7"/>
    </row>
    <row r="5" spans="1:10" ht="39" customHeight="1">
      <c r="A5" s="3">
        <v>2</v>
      </c>
      <c r="B5" s="4" t="s">
        <v>14</v>
      </c>
      <c r="C5" s="11"/>
      <c r="D5" s="11">
        <v>2</v>
      </c>
      <c r="E5" s="11">
        <v>2</v>
      </c>
      <c r="F5" s="11">
        <v>2</v>
      </c>
      <c r="G5" s="11">
        <v>2</v>
      </c>
      <c r="H5" s="11">
        <v>1</v>
      </c>
      <c r="I5" s="11"/>
      <c r="J5" s="7"/>
    </row>
    <row r="6" spans="1:10" ht="39" customHeight="1">
      <c r="A6" s="3">
        <v>3</v>
      </c>
      <c r="B6" s="4" t="s">
        <v>7</v>
      </c>
      <c r="C6" s="11"/>
      <c r="D6" s="11">
        <v>1</v>
      </c>
      <c r="E6" s="11"/>
      <c r="F6" s="11">
        <v>2</v>
      </c>
      <c r="G6" s="11"/>
      <c r="H6" s="11">
        <v>1</v>
      </c>
      <c r="I6" s="11"/>
      <c r="J6" s="7"/>
    </row>
    <row r="7" spans="1:10" ht="39" customHeight="1">
      <c r="A7" s="3">
        <v>4</v>
      </c>
      <c r="B7" s="4" t="s">
        <v>8</v>
      </c>
      <c r="C7" s="11"/>
      <c r="D7" s="11">
        <v>3</v>
      </c>
      <c r="E7" s="11">
        <v>3</v>
      </c>
      <c r="F7" s="11">
        <v>1</v>
      </c>
      <c r="G7" s="11">
        <v>1</v>
      </c>
      <c r="H7" s="11">
        <v>1</v>
      </c>
      <c r="I7" s="11"/>
      <c r="J7" s="7"/>
    </row>
    <row r="8" spans="1:10" ht="39" customHeight="1">
      <c r="A8" s="3">
        <v>5</v>
      </c>
      <c r="B8" s="4" t="s">
        <v>9</v>
      </c>
      <c r="C8" s="11"/>
      <c r="D8" s="11"/>
      <c r="E8" s="11">
        <v>2</v>
      </c>
      <c r="F8" s="11"/>
      <c r="G8" s="11"/>
      <c r="H8" s="11"/>
      <c r="I8" s="11"/>
      <c r="J8" s="7"/>
    </row>
    <row r="9" spans="1:10" ht="39" customHeight="1">
      <c r="A9" s="3">
        <v>6</v>
      </c>
      <c r="B9" s="4" t="s">
        <v>11</v>
      </c>
      <c r="C9" s="11">
        <v>2</v>
      </c>
      <c r="D9" s="11"/>
      <c r="E9" s="11"/>
      <c r="F9" s="11">
        <v>2</v>
      </c>
      <c r="G9" s="11">
        <v>1</v>
      </c>
      <c r="H9" s="11"/>
      <c r="I9" s="11">
        <v>1</v>
      </c>
      <c r="J9" s="7"/>
    </row>
    <row r="10" spans="1:10" ht="39" customHeight="1">
      <c r="A10" s="3">
        <v>7</v>
      </c>
      <c r="B10" s="4" t="s">
        <v>12</v>
      </c>
      <c r="C10" s="11">
        <v>8</v>
      </c>
      <c r="D10" s="11"/>
      <c r="E10" s="11"/>
      <c r="F10" s="11">
        <v>2</v>
      </c>
      <c r="G10" s="11">
        <v>1</v>
      </c>
      <c r="H10" s="11"/>
      <c r="I10" s="11"/>
      <c r="J10" s="46" t="s">
        <v>108</v>
      </c>
    </row>
    <row r="11" spans="1:10" ht="39" customHeight="1">
      <c r="A11" s="3"/>
      <c r="B11" s="4" t="s">
        <v>0</v>
      </c>
      <c r="C11" s="11">
        <f>SUM(C4:C10)</f>
        <v>10</v>
      </c>
      <c r="D11" s="11">
        <f aca="true" t="shared" si="0" ref="D11:I11">SUM(D4:D10)</f>
        <v>10</v>
      </c>
      <c r="E11" s="11">
        <f t="shared" si="0"/>
        <v>10</v>
      </c>
      <c r="F11" s="11">
        <f t="shared" si="0"/>
        <v>9</v>
      </c>
      <c r="G11" s="11">
        <f t="shared" si="0"/>
        <v>5</v>
      </c>
      <c r="H11" s="11">
        <f t="shared" si="0"/>
        <v>3</v>
      </c>
      <c r="I11" s="11">
        <f t="shared" si="0"/>
        <v>1</v>
      </c>
      <c r="J11" s="7"/>
    </row>
  </sheetData>
  <sheetProtection/>
  <mergeCells count="1">
    <mergeCell ref="A1:J1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00390625" defaultRowHeight="14.25"/>
  <cols>
    <col min="1" max="1" width="8.25390625" style="0" customWidth="1"/>
    <col min="2" max="2" width="13.625" style="0" customWidth="1"/>
    <col min="3" max="6" width="12.00390625" style="0" customWidth="1"/>
    <col min="7" max="7" width="10.125" style="0" customWidth="1"/>
  </cols>
  <sheetData>
    <row r="1" spans="1:7" ht="65.25" customHeight="1">
      <c r="A1" s="56" t="s">
        <v>109</v>
      </c>
      <c r="B1" s="57"/>
      <c r="C1" s="57"/>
      <c r="D1" s="57"/>
      <c r="E1" s="57"/>
      <c r="F1" s="57"/>
      <c r="G1" s="57"/>
    </row>
    <row r="3" spans="1:7" ht="30" customHeight="1">
      <c r="A3" s="24" t="s">
        <v>1</v>
      </c>
      <c r="B3" s="24" t="s">
        <v>16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22</v>
      </c>
    </row>
    <row r="4" spans="1:7" s="22" customFormat="1" ht="30.75" customHeight="1">
      <c r="A4" s="19">
        <v>1</v>
      </c>
      <c r="B4" s="20" t="s">
        <v>14</v>
      </c>
      <c r="C4" s="21">
        <v>1</v>
      </c>
      <c r="D4" s="21">
        <v>1</v>
      </c>
      <c r="E4" s="21">
        <v>1</v>
      </c>
      <c r="F4" s="21">
        <v>1</v>
      </c>
      <c r="G4" s="18"/>
    </row>
    <row r="5" spans="1:7" s="22" customFormat="1" ht="30.75" customHeight="1">
      <c r="A5" s="19">
        <v>2</v>
      </c>
      <c r="B5" s="20" t="s">
        <v>8</v>
      </c>
      <c r="C5" s="21">
        <v>1</v>
      </c>
      <c r="D5" s="21"/>
      <c r="E5" s="21"/>
      <c r="F5" s="21"/>
      <c r="G5" s="18"/>
    </row>
    <row r="6" spans="1:7" s="22" customFormat="1" ht="30.75" customHeight="1">
      <c r="A6" s="19">
        <v>3</v>
      </c>
      <c r="B6" s="20" t="s">
        <v>9</v>
      </c>
      <c r="C6" s="21"/>
      <c r="D6" s="21">
        <v>1</v>
      </c>
      <c r="E6" s="21"/>
      <c r="F6" s="21"/>
      <c r="G6" s="18"/>
    </row>
    <row r="7" spans="1:7" s="22" customFormat="1" ht="30.75" customHeight="1">
      <c r="A7" s="19">
        <v>4</v>
      </c>
      <c r="B7" s="20" t="s">
        <v>10</v>
      </c>
      <c r="C7" s="21">
        <v>1</v>
      </c>
      <c r="D7" s="21"/>
      <c r="E7" s="21">
        <v>1</v>
      </c>
      <c r="F7" s="21">
        <v>1</v>
      </c>
      <c r="G7" s="18"/>
    </row>
    <row r="8" spans="1:7" s="22" customFormat="1" ht="30.75" customHeight="1">
      <c r="A8" s="19">
        <v>5</v>
      </c>
      <c r="B8" s="20" t="s">
        <v>27</v>
      </c>
      <c r="C8" s="21">
        <v>1</v>
      </c>
      <c r="D8" s="21"/>
      <c r="E8" s="21"/>
      <c r="F8" s="21"/>
      <c r="G8" s="46" t="s">
        <v>115</v>
      </c>
    </row>
    <row r="9" spans="1:7" s="22" customFormat="1" ht="30.75" customHeight="1">
      <c r="A9" s="19">
        <v>6</v>
      </c>
      <c r="B9" s="23" t="s">
        <v>0</v>
      </c>
      <c r="C9" s="21">
        <v>4</v>
      </c>
      <c r="D9" s="21">
        <v>2</v>
      </c>
      <c r="E9" s="21">
        <v>2</v>
      </c>
      <c r="F9" s="21">
        <v>2</v>
      </c>
      <c r="G9" s="18"/>
    </row>
  </sheetData>
  <sheetProtection/>
  <mergeCells count="1">
    <mergeCell ref="A1:G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cjb</cp:lastModifiedBy>
  <cp:lastPrinted>2021-08-23T04:18:48Z</cp:lastPrinted>
  <dcterms:created xsi:type="dcterms:W3CDTF">2012-06-16T02:25:18Z</dcterms:created>
  <dcterms:modified xsi:type="dcterms:W3CDTF">2021-08-23T09:00:20Z</dcterms:modified>
  <cp:category/>
  <cp:version/>
  <cp:contentType/>
  <cp:contentStatus/>
</cp:coreProperties>
</file>