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0" i="1" l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</calcChain>
</file>

<file path=xl/sharedStrings.xml><?xml version="1.0" encoding="utf-8"?>
<sst xmlns="http://schemas.openxmlformats.org/spreadsheetml/2006/main" count="65" uniqueCount="40">
  <si>
    <t>报考岗位</t>
  </si>
  <si>
    <t>考场号</t>
  </si>
  <si>
    <t>座位号</t>
  </si>
  <si>
    <t>准考证号</t>
  </si>
  <si>
    <t>初中地理</t>
  </si>
  <si>
    <t>01</t>
  </si>
  <si>
    <t>20</t>
  </si>
  <si>
    <t>初中历史</t>
  </si>
  <si>
    <t>03</t>
  </si>
  <si>
    <t>11</t>
  </si>
  <si>
    <t>初中数学</t>
  </si>
  <si>
    <t>10</t>
  </si>
  <si>
    <t>初中信息技术</t>
  </si>
  <si>
    <t>15</t>
  </si>
  <si>
    <t>初中英语</t>
  </si>
  <si>
    <t>23</t>
  </si>
  <si>
    <t>24</t>
  </si>
  <si>
    <t>初中语文</t>
  </si>
  <si>
    <t>33</t>
  </si>
  <si>
    <t>小学道德与法制</t>
  </si>
  <si>
    <t>80</t>
  </si>
  <si>
    <t>21</t>
  </si>
  <si>
    <t>小学语文</t>
  </si>
  <si>
    <t>07</t>
  </si>
  <si>
    <t>专业知识成绩</t>
  </si>
  <si>
    <t>公共知识成绩</t>
  </si>
  <si>
    <t>笔试合成成绩</t>
  </si>
  <si>
    <t>22</t>
  </si>
  <si>
    <t>17</t>
  </si>
  <si>
    <t>初中物理</t>
  </si>
  <si>
    <t>14</t>
  </si>
  <si>
    <t>31</t>
  </si>
  <si>
    <t>26</t>
  </si>
  <si>
    <t>28</t>
  </si>
  <si>
    <t>75</t>
  </si>
  <si>
    <t>19</t>
  </si>
  <si>
    <t>2021年颍东区区外引进教师二次递补人员名单</t>
  </si>
  <si>
    <t>序号</t>
    <phoneticPr fontId="1" type="noConversion"/>
  </si>
  <si>
    <t>加分</t>
    <phoneticPr fontId="1" type="noConversion"/>
  </si>
  <si>
    <t>加分后成绩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</si>
</sst>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sz val="20"/>
      <name val="宋体"/>
      <family val="2"/>
      <scheme val="minor"/>
    </font>
    <font>
      <sz val="2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2" fillId="0" borderId="1" xfId="2" applyNumberForma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R8" sqref="R8"/>
    </sheetView>
  </sheetViews>
  <sheetFormatPr defaultRowHeight="40.799999999999997" customHeight="1"/>
  <cols>
    <col min="1" max="1" width="9" style="13" bestFit="1" customWidth="1"/>
    <col min="2" max="4" width="8.88671875" style="13"/>
    <col min="5" max="5" width="9.5546875" style="13" bestFit="1" customWidth="1"/>
    <col min="6" max="8" width="9" style="13" bestFit="1" customWidth="1"/>
    <col min="9" max="9" width="8.88671875" style="13"/>
    <col min="10" max="10" width="9" style="13" bestFit="1" customWidth="1"/>
    <col min="11" max="16384" width="8.88671875" style="13"/>
  </cols>
  <sheetData>
    <row r="1" spans="1:11" ht="40.799999999999997" customHeight="1">
      <c r="A1" s="21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6" customFormat="1" ht="40.799999999999997" customHeight="1">
      <c r="A2" s="1" t="s">
        <v>37</v>
      </c>
      <c r="B2" s="2" t="s">
        <v>0</v>
      </c>
      <c r="C2" s="3" t="s">
        <v>1</v>
      </c>
      <c r="D2" s="3" t="s">
        <v>2</v>
      </c>
      <c r="E2" s="3" t="s">
        <v>3</v>
      </c>
      <c r="F2" s="4" t="s">
        <v>24</v>
      </c>
      <c r="G2" s="4" t="s">
        <v>25</v>
      </c>
      <c r="H2" s="5" t="s">
        <v>26</v>
      </c>
      <c r="I2" s="7" t="s">
        <v>38</v>
      </c>
      <c r="J2" s="7" t="s">
        <v>39</v>
      </c>
      <c r="K2" s="1"/>
    </row>
    <row r="3" spans="1:11" ht="15.6">
      <c r="A3" s="1">
        <v>1</v>
      </c>
      <c r="B3" s="8" t="s">
        <v>4</v>
      </c>
      <c r="C3" s="9" t="s">
        <v>5</v>
      </c>
      <c r="D3" s="9" t="s">
        <v>9</v>
      </c>
      <c r="E3" s="7">
        <v>20210111</v>
      </c>
      <c r="F3" s="10">
        <v>76</v>
      </c>
      <c r="G3" s="10">
        <v>64</v>
      </c>
      <c r="H3" s="11">
        <f t="shared" ref="H3:H20" si="0">F3*0.7+G3*0.3</f>
        <v>72.399999999999991</v>
      </c>
      <c r="I3" s="7"/>
      <c r="J3" s="12">
        <f>H3+I3</f>
        <v>72.399999999999991</v>
      </c>
      <c r="K3" s="1"/>
    </row>
    <row r="4" spans="1:11" ht="15.6">
      <c r="A4" s="1">
        <v>2</v>
      </c>
      <c r="B4" s="8" t="s">
        <v>7</v>
      </c>
      <c r="C4" s="9" t="s">
        <v>8</v>
      </c>
      <c r="D4" s="9" t="s">
        <v>23</v>
      </c>
      <c r="E4" s="7">
        <v>20210307</v>
      </c>
      <c r="F4" s="10">
        <v>66</v>
      </c>
      <c r="G4" s="10">
        <v>77</v>
      </c>
      <c r="H4" s="11">
        <f t="shared" si="0"/>
        <v>69.3</v>
      </c>
      <c r="I4" s="7"/>
      <c r="J4" s="12">
        <f>H4+I4</f>
        <v>69.3</v>
      </c>
      <c r="K4" s="1"/>
    </row>
    <row r="5" spans="1:11" ht="15.6">
      <c r="A5" s="1">
        <v>3</v>
      </c>
      <c r="B5" s="8" t="s">
        <v>7</v>
      </c>
      <c r="C5" s="9" t="s">
        <v>8</v>
      </c>
      <c r="D5" s="9" t="s">
        <v>27</v>
      </c>
      <c r="E5" s="7">
        <v>20210322</v>
      </c>
      <c r="F5" s="10">
        <v>64</v>
      </c>
      <c r="G5" s="10">
        <v>79</v>
      </c>
      <c r="H5" s="11">
        <f t="shared" si="0"/>
        <v>68.5</v>
      </c>
      <c r="I5" s="7"/>
      <c r="J5" s="12">
        <f>H5+I5</f>
        <v>68.5</v>
      </c>
      <c r="K5" s="1"/>
    </row>
    <row r="6" spans="1:11" ht="15.6">
      <c r="A6" s="1">
        <v>4</v>
      </c>
      <c r="B6" s="8" t="s">
        <v>10</v>
      </c>
      <c r="C6" s="14" t="s">
        <v>11</v>
      </c>
      <c r="D6" s="9" t="s">
        <v>28</v>
      </c>
      <c r="E6" s="1">
        <v>20211017</v>
      </c>
      <c r="F6" s="10">
        <v>69</v>
      </c>
      <c r="G6" s="10">
        <v>80</v>
      </c>
      <c r="H6" s="11">
        <f t="shared" si="0"/>
        <v>72.3</v>
      </c>
      <c r="I6" s="15"/>
      <c r="J6" s="12">
        <f>H6+I6</f>
        <v>72.3</v>
      </c>
      <c r="K6" s="1"/>
    </row>
    <row r="7" spans="1:11" ht="15.6">
      <c r="A7" s="1">
        <v>5</v>
      </c>
      <c r="B7" s="8" t="s">
        <v>10</v>
      </c>
      <c r="C7" s="14" t="s">
        <v>9</v>
      </c>
      <c r="D7" s="9" t="s">
        <v>5</v>
      </c>
      <c r="E7" s="1">
        <v>20211101</v>
      </c>
      <c r="F7" s="10">
        <v>69</v>
      </c>
      <c r="G7" s="10">
        <v>80</v>
      </c>
      <c r="H7" s="11">
        <f t="shared" si="0"/>
        <v>72.3</v>
      </c>
      <c r="I7" s="15"/>
      <c r="J7" s="12">
        <f>H7+I7</f>
        <v>72.3</v>
      </c>
      <c r="K7" s="1"/>
    </row>
    <row r="8" spans="1:11" ht="15.6">
      <c r="A8" s="1">
        <v>6</v>
      </c>
      <c r="B8" s="8" t="s">
        <v>29</v>
      </c>
      <c r="C8" s="14" t="s">
        <v>30</v>
      </c>
      <c r="D8" s="9" t="s">
        <v>13</v>
      </c>
      <c r="E8" s="1">
        <v>20211415</v>
      </c>
      <c r="F8" s="10">
        <v>57</v>
      </c>
      <c r="G8" s="10">
        <v>69</v>
      </c>
      <c r="H8" s="11">
        <f t="shared" si="0"/>
        <v>60.599999999999994</v>
      </c>
      <c r="I8" s="15"/>
      <c r="J8" s="12">
        <f>H8+I8</f>
        <v>60.599999999999994</v>
      </c>
      <c r="K8" s="1"/>
    </row>
    <row r="9" spans="1:11" ht="15.6">
      <c r="A9" s="1">
        <v>7</v>
      </c>
      <c r="B9" s="8" t="s">
        <v>29</v>
      </c>
      <c r="C9" s="14" t="s">
        <v>30</v>
      </c>
      <c r="D9" s="9" t="s">
        <v>16</v>
      </c>
      <c r="E9" s="1">
        <v>20211424</v>
      </c>
      <c r="F9" s="10">
        <v>57</v>
      </c>
      <c r="G9" s="10">
        <v>69</v>
      </c>
      <c r="H9" s="11">
        <f t="shared" si="0"/>
        <v>60.599999999999994</v>
      </c>
      <c r="I9" s="15"/>
      <c r="J9" s="12">
        <f>H9+I9</f>
        <v>60.599999999999994</v>
      </c>
      <c r="K9" s="1"/>
    </row>
    <row r="10" spans="1:11" s="6" customFormat="1" ht="15.6">
      <c r="A10" s="1">
        <v>8</v>
      </c>
      <c r="B10" s="16" t="s">
        <v>29</v>
      </c>
      <c r="C10" s="14" t="s">
        <v>30</v>
      </c>
      <c r="D10" s="9" t="s">
        <v>8</v>
      </c>
      <c r="E10" s="1">
        <v>20211403</v>
      </c>
      <c r="F10" s="17">
        <v>56</v>
      </c>
      <c r="G10" s="17">
        <v>70</v>
      </c>
      <c r="H10" s="24">
        <f t="shared" si="0"/>
        <v>60.199999999999996</v>
      </c>
      <c r="I10" s="23"/>
      <c r="J10" s="12">
        <f>H10+I10</f>
        <v>60.199999999999996</v>
      </c>
      <c r="K10" s="1"/>
    </row>
    <row r="11" spans="1:11" ht="15.6">
      <c r="A11" s="1">
        <v>9</v>
      </c>
      <c r="B11" s="8" t="s">
        <v>12</v>
      </c>
      <c r="C11" s="14" t="s">
        <v>13</v>
      </c>
      <c r="D11" s="9" t="s">
        <v>16</v>
      </c>
      <c r="E11" s="1">
        <v>20211524</v>
      </c>
      <c r="F11" s="10">
        <v>76</v>
      </c>
      <c r="G11" s="10">
        <v>85</v>
      </c>
      <c r="H11" s="11">
        <f t="shared" si="0"/>
        <v>78.699999999999989</v>
      </c>
      <c r="I11" s="15"/>
      <c r="J11" s="12">
        <f>H11+I11</f>
        <v>78.699999999999989</v>
      </c>
      <c r="K11" s="1"/>
    </row>
    <row r="12" spans="1:11" ht="15.6">
      <c r="A12" s="1">
        <v>10</v>
      </c>
      <c r="B12" s="16" t="s">
        <v>14</v>
      </c>
      <c r="C12" s="14" t="s">
        <v>6</v>
      </c>
      <c r="D12" s="9" t="s">
        <v>6</v>
      </c>
      <c r="E12" s="1">
        <v>20212020</v>
      </c>
      <c r="F12" s="17">
        <v>80</v>
      </c>
      <c r="G12" s="17">
        <v>85</v>
      </c>
      <c r="H12" s="11">
        <f t="shared" si="0"/>
        <v>81.5</v>
      </c>
      <c r="I12" s="15"/>
      <c r="J12" s="12">
        <f>H12+I12</f>
        <v>81.5</v>
      </c>
      <c r="K12" s="1"/>
    </row>
    <row r="13" spans="1:11" s="6" customFormat="1" ht="15.6">
      <c r="A13" s="1">
        <v>11</v>
      </c>
      <c r="B13" s="16" t="s">
        <v>14</v>
      </c>
      <c r="C13" s="14" t="s">
        <v>35</v>
      </c>
      <c r="D13" s="9" t="s">
        <v>6</v>
      </c>
      <c r="E13" s="1">
        <v>20211920</v>
      </c>
      <c r="F13" s="17">
        <v>82</v>
      </c>
      <c r="G13" s="17">
        <v>80</v>
      </c>
      <c r="H13" s="11">
        <f t="shared" si="0"/>
        <v>81.400000000000006</v>
      </c>
      <c r="I13" s="15"/>
      <c r="J13" s="12">
        <f>H13+I13</f>
        <v>81.400000000000006</v>
      </c>
      <c r="K13" s="1"/>
    </row>
    <row r="14" spans="1:11" ht="15.6">
      <c r="A14" s="1">
        <v>12</v>
      </c>
      <c r="B14" s="8" t="s">
        <v>17</v>
      </c>
      <c r="C14" s="14" t="s">
        <v>31</v>
      </c>
      <c r="D14" s="9" t="s">
        <v>32</v>
      </c>
      <c r="E14" s="1">
        <v>20213126</v>
      </c>
      <c r="F14" s="10">
        <v>83</v>
      </c>
      <c r="G14" s="10">
        <v>78</v>
      </c>
      <c r="H14" s="11">
        <f t="shared" si="0"/>
        <v>81.5</v>
      </c>
      <c r="I14" s="15"/>
      <c r="J14" s="12">
        <f>H14+I14</f>
        <v>81.5</v>
      </c>
      <c r="K14" s="1"/>
    </row>
    <row r="15" spans="1:11" ht="15.6">
      <c r="A15" s="1">
        <v>13</v>
      </c>
      <c r="B15" s="16" t="s">
        <v>17</v>
      </c>
      <c r="C15" s="14" t="s">
        <v>18</v>
      </c>
      <c r="D15" s="9" t="s">
        <v>31</v>
      </c>
      <c r="E15" s="1">
        <v>20213331</v>
      </c>
      <c r="F15" s="18">
        <v>82</v>
      </c>
      <c r="G15" s="18">
        <v>80</v>
      </c>
      <c r="H15" s="11">
        <f t="shared" si="0"/>
        <v>81.400000000000006</v>
      </c>
      <c r="I15" s="15"/>
      <c r="J15" s="12">
        <f>H15+I15</f>
        <v>81.400000000000006</v>
      </c>
      <c r="K15" s="19"/>
    </row>
    <row r="16" spans="1:11" ht="15.6">
      <c r="A16" s="1">
        <v>14</v>
      </c>
      <c r="B16" s="20" t="s">
        <v>17</v>
      </c>
      <c r="C16" s="14" t="s">
        <v>33</v>
      </c>
      <c r="D16" s="9" t="s">
        <v>15</v>
      </c>
      <c r="E16" s="1">
        <v>20212823</v>
      </c>
      <c r="F16" s="10">
        <v>84</v>
      </c>
      <c r="G16" s="10">
        <v>75</v>
      </c>
      <c r="H16" s="11">
        <f t="shared" si="0"/>
        <v>81.3</v>
      </c>
      <c r="I16" s="15"/>
      <c r="J16" s="12">
        <f>H16+I16</f>
        <v>81.3</v>
      </c>
      <c r="K16" s="1"/>
    </row>
    <row r="17" spans="1:11" ht="15.6">
      <c r="A17" s="1">
        <v>15</v>
      </c>
      <c r="B17" s="8" t="s">
        <v>17</v>
      </c>
      <c r="C17" s="14" t="s">
        <v>18</v>
      </c>
      <c r="D17" s="9" t="s">
        <v>27</v>
      </c>
      <c r="E17" s="1">
        <v>20213322</v>
      </c>
      <c r="F17" s="10">
        <v>85</v>
      </c>
      <c r="G17" s="10">
        <v>71</v>
      </c>
      <c r="H17" s="11">
        <f t="shared" si="0"/>
        <v>80.8</v>
      </c>
      <c r="I17" s="15"/>
      <c r="J17" s="12">
        <f>H17+I17</f>
        <v>80.8</v>
      </c>
      <c r="K17" s="19"/>
    </row>
    <row r="18" spans="1:11" ht="24">
      <c r="A18" s="1">
        <v>16</v>
      </c>
      <c r="B18" s="16" t="s">
        <v>19</v>
      </c>
      <c r="C18" s="9" t="s">
        <v>20</v>
      </c>
      <c r="D18" s="9" t="s">
        <v>15</v>
      </c>
      <c r="E18" s="7">
        <v>20218023</v>
      </c>
      <c r="F18" s="17">
        <v>72</v>
      </c>
      <c r="G18" s="17">
        <v>71</v>
      </c>
      <c r="H18" s="11">
        <f t="shared" si="0"/>
        <v>71.7</v>
      </c>
      <c r="I18" s="15"/>
      <c r="J18" s="12">
        <f>H18+I18</f>
        <v>71.7</v>
      </c>
      <c r="K18" s="19"/>
    </row>
    <row r="19" spans="1:11" ht="15.6">
      <c r="A19" s="1">
        <v>17</v>
      </c>
      <c r="B19" s="8" t="s">
        <v>22</v>
      </c>
      <c r="C19" s="14" t="s">
        <v>34</v>
      </c>
      <c r="D19" s="9" t="s">
        <v>11</v>
      </c>
      <c r="E19" s="1">
        <v>20217510</v>
      </c>
      <c r="F19" s="10">
        <v>83</v>
      </c>
      <c r="G19" s="10">
        <v>75</v>
      </c>
      <c r="H19" s="11">
        <f t="shared" si="0"/>
        <v>80.599999999999994</v>
      </c>
      <c r="I19" s="15"/>
      <c r="J19" s="12">
        <f>H19+I19</f>
        <v>80.599999999999994</v>
      </c>
      <c r="K19" s="1"/>
    </row>
    <row r="20" spans="1:11" ht="15.6">
      <c r="A20" s="1">
        <v>18</v>
      </c>
      <c r="B20" s="8" t="s">
        <v>22</v>
      </c>
      <c r="C20" s="14" t="s">
        <v>34</v>
      </c>
      <c r="D20" s="9" t="s">
        <v>21</v>
      </c>
      <c r="E20" s="1">
        <v>20217521</v>
      </c>
      <c r="F20" s="10">
        <v>80</v>
      </c>
      <c r="G20" s="10">
        <v>82</v>
      </c>
      <c r="H20" s="11">
        <f t="shared" si="0"/>
        <v>80.599999999999994</v>
      </c>
      <c r="I20" s="15"/>
      <c r="J20" s="12">
        <f>H20+I20</f>
        <v>80.599999999999994</v>
      </c>
      <c r="K20" s="1"/>
    </row>
    <row r="21" spans="1:11" ht="14.4"/>
    <row r="22" spans="1:11" ht="14.4"/>
    <row r="23" spans="1:11" ht="14.4"/>
    <row r="24" spans="1:11" ht="14.4"/>
    <row r="25" spans="1:11" ht="14.4"/>
    <row r="26" spans="1:11" ht="14.4"/>
    <row r="27" spans="1:11" ht="14.4"/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2021-09-01T07:32:54Z</dcterms:modified>
</cp:coreProperties>
</file>