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<sst xmlns="http://schemas.openxmlformats.org/spreadsheetml/2006/main" count="45" uniqueCount="37">
  <si>
    <t>武安市2021年公开招聘教师报名情况表</t>
  </si>
  <si>
    <t>主管部门单位</t>
  </si>
  <si>
    <t>学段层次</t>
  </si>
  <si>
    <t>学段层次代码</t>
  </si>
  <si>
    <t>各岗位招聘人数</t>
  </si>
  <si>
    <t>专业代码</t>
  </si>
  <si>
    <t>01</t>
  </si>
  <si>
    <t>02</t>
  </si>
  <si>
    <t>03</t>
  </si>
  <si>
    <t>04</t>
  </si>
  <si>
    <t>05</t>
  </si>
  <si>
    <t>06</t>
  </si>
  <si>
    <t>07</t>
  </si>
  <si>
    <t>08</t>
  </si>
  <si>
    <t>小计</t>
  </si>
  <si>
    <t>语文</t>
  </si>
  <si>
    <t>数学</t>
  </si>
  <si>
    <t>英语</t>
  </si>
  <si>
    <t>物理</t>
  </si>
  <si>
    <t>政治</t>
  </si>
  <si>
    <t>全科</t>
  </si>
  <si>
    <t>定向岗位
（小学语文）</t>
  </si>
  <si>
    <t>幼儿</t>
  </si>
  <si>
    <t>武安市教体局</t>
  </si>
  <si>
    <t>乡镇初中教师</t>
  </si>
  <si>
    <t>A01</t>
  </si>
  <si>
    <t>报名人数</t>
  </si>
  <si>
    <t>A02</t>
  </si>
  <si>
    <t>报名人数小计</t>
  </si>
  <si>
    <t>乡镇小学教师</t>
  </si>
  <si>
    <t>B01</t>
  </si>
  <si>
    <t>B02</t>
  </si>
  <si>
    <t>乡镇幼儿园教师</t>
  </si>
  <si>
    <t>C01</t>
  </si>
  <si>
    <t>C02</t>
  </si>
  <si>
    <t>合计</t>
  </si>
  <si>
    <t>岗位数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</si>
</sst>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b/>
      <sz val="16"/>
      <name val="黑体"/>
      <charset val="134"/>
    </font>
    <font>
      <b/>
      <sz val="14"/>
      <name val="宋体"/>
      <charset val="134"/>
      <scheme val="minor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25" borderId="11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14" fillId="22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workbookViewId="0">
      <selection activeCell="A1" sqref="A$1:L$1048576"/>
    </sheetView>
  </sheetViews>
  <sheetFormatPr defaultColWidth="9" defaultRowHeight="14.25"/>
  <cols>
    <col min="1" max="12" width="10.875" style="2" customWidth="1"/>
    <col min="13" max="16384" width="9" style="2"/>
  </cols>
  <sheetData>
    <row r="1" s="1" customFormat="1" ht="14" customHeight="1" spans="1:1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1" customHeight="1" spans="1:1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19" customHeight="1" spans="1:12">
      <c r="A3" s="5" t="s">
        <v>1</v>
      </c>
      <c r="B3" s="5" t="s">
        <v>2</v>
      </c>
      <c r="C3" s="6" t="s">
        <v>3</v>
      </c>
      <c r="D3" s="6" t="s">
        <v>4</v>
      </c>
      <c r="E3" s="6"/>
      <c r="F3" s="6"/>
      <c r="G3" s="6"/>
      <c r="H3" s="6"/>
      <c r="I3" s="6"/>
      <c r="J3" s="6"/>
      <c r="K3" s="6"/>
      <c r="L3" s="6"/>
    </row>
    <row r="4" s="1" customFormat="1" ht="19" customHeight="1" spans="1:12">
      <c r="A4" s="7"/>
      <c r="B4" s="7"/>
      <c r="C4" s="6"/>
      <c r="D4" s="6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</row>
    <row r="5" s="1" customFormat="1" ht="19" customHeight="1" spans="1:12">
      <c r="A5" s="9"/>
      <c r="B5" s="9"/>
      <c r="C5" s="6"/>
      <c r="D5" s="10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K5" s="6" t="s">
        <v>21</v>
      </c>
      <c r="L5" s="6" t="s">
        <v>22</v>
      </c>
    </row>
    <row r="6" s="1" customFormat="1" ht="19" customHeight="1" spans="1:12">
      <c r="A6" s="11" t="s">
        <v>23</v>
      </c>
      <c r="B6" s="11" t="s">
        <v>24</v>
      </c>
      <c r="C6" s="11" t="s">
        <v>25</v>
      </c>
      <c r="D6" s="11">
        <v>12</v>
      </c>
      <c r="E6" s="11">
        <v>4</v>
      </c>
      <c r="F6" s="11">
        <v>2</v>
      </c>
      <c r="G6" s="11">
        <v>2</v>
      </c>
      <c r="H6" s="11">
        <v>2</v>
      </c>
      <c r="I6" s="11">
        <v>2</v>
      </c>
      <c r="J6" s="11"/>
      <c r="K6" s="11"/>
      <c r="L6" s="11"/>
    </row>
    <row r="7" s="1" customFormat="1" ht="19" customHeight="1" spans="1:12">
      <c r="A7" s="11"/>
      <c r="B7" s="11"/>
      <c r="C7" s="11" t="s">
        <v>26</v>
      </c>
      <c r="D7" s="11">
        <v>365</v>
      </c>
      <c r="E7" s="11">
        <v>120</v>
      </c>
      <c r="F7" s="11">
        <v>76</v>
      </c>
      <c r="G7" s="11">
        <v>98</v>
      </c>
      <c r="H7" s="11">
        <v>29</v>
      </c>
      <c r="I7" s="11">
        <v>42</v>
      </c>
      <c r="J7" s="11"/>
      <c r="K7" s="11"/>
      <c r="L7" s="11"/>
    </row>
    <row r="8" s="1" customFormat="1" ht="19" customHeight="1" spans="1:12">
      <c r="A8" s="11"/>
      <c r="B8" s="11"/>
      <c r="C8" s="11" t="s">
        <v>27</v>
      </c>
      <c r="D8" s="11">
        <v>8</v>
      </c>
      <c r="E8" s="11">
        <v>2</v>
      </c>
      <c r="F8" s="11">
        <v>2</v>
      </c>
      <c r="G8" s="11">
        <v>2</v>
      </c>
      <c r="H8" s="11">
        <v>1</v>
      </c>
      <c r="I8" s="11">
        <v>1</v>
      </c>
      <c r="J8" s="11"/>
      <c r="K8" s="11"/>
      <c r="L8" s="11"/>
    </row>
    <row r="9" s="1" customFormat="1" ht="19" customHeight="1" spans="1:12">
      <c r="A9" s="11"/>
      <c r="B9" s="11"/>
      <c r="C9" s="11" t="s">
        <v>26</v>
      </c>
      <c r="D9" s="11">
        <v>485</v>
      </c>
      <c r="E9" s="11">
        <v>142</v>
      </c>
      <c r="F9" s="11">
        <v>140</v>
      </c>
      <c r="G9" s="11">
        <v>127</v>
      </c>
      <c r="H9" s="11">
        <v>31</v>
      </c>
      <c r="I9" s="11">
        <v>45</v>
      </c>
      <c r="J9" s="11"/>
      <c r="K9" s="11"/>
      <c r="L9" s="11"/>
    </row>
    <row r="10" s="1" customFormat="1" ht="19" customHeight="1" spans="1:12">
      <c r="A10" s="11"/>
      <c r="B10" s="12" t="s">
        <v>28</v>
      </c>
      <c r="C10" s="13"/>
      <c r="D10" s="11">
        <f t="shared" ref="D10:I10" si="0">D7+D9</f>
        <v>850</v>
      </c>
      <c r="E10" s="11">
        <f t="shared" si="0"/>
        <v>262</v>
      </c>
      <c r="F10" s="11">
        <f t="shared" si="0"/>
        <v>216</v>
      </c>
      <c r="G10" s="11">
        <f t="shared" si="0"/>
        <v>225</v>
      </c>
      <c r="H10" s="11">
        <f t="shared" si="0"/>
        <v>60</v>
      </c>
      <c r="I10" s="11">
        <f t="shared" si="0"/>
        <v>87</v>
      </c>
      <c r="J10" s="11"/>
      <c r="K10" s="11"/>
      <c r="L10" s="11"/>
    </row>
    <row r="11" s="1" customFormat="1" ht="19" customHeight="1" spans="1:12">
      <c r="A11" s="11"/>
      <c r="B11" s="11" t="s">
        <v>29</v>
      </c>
      <c r="C11" s="11" t="s">
        <v>30</v>
      </c>
      <c r="D11" s="11">
        <v>44</v>
      </c>
      <c r="E11" s="11">
        <v>15</v>
      </c>
      <c r="F11" s="11">
        <v>10</v>
      </c>
      <c r="G11" s="11">
        <v>4</v>
      </c>
      <c r="H11" s="11"/>
      <c r="I11" s="11"/>
      <c r="J11" s="11">
        <v>15</v>
      </c>
      <c r="K11" s="11"/>
      <c r="L11" s="11"/>
    </row>
    <row r="12" s="1" customFormat="1" ht="19" customHeight="1" spans="1:12">
      <c r="A12" s="11"/>
      <c r="B12" s="11"/>
      <c r="C12" s="11" t="s">
        <v>26</v>
      </c>
      <c r="D12" s="11">
        <v>1344</v>
      </c>
      <c r="E12" s="11">
        <v>529</v>
      </c>
      <c r="F12" s="11">
        <v>323</v>
      </c>
      <c r="G12" s="11">
        <v>131</v>
      </c>
      <c r="H12" s="11"/>
      <c r="I12" s="11"/>
      <c r="J12" s="11">
        <v>361</v>
      </c>
      <c r="K12" s="11"/>
      <c r="L12" s="11"/>
    </row>
    <row r="13" s="1" customFormat="1" ht="19" customHeight="1" spans="1:12">
      <c r="A13" s="11"/>
      <c r="B13" s="11"/>
      <c r="C13" s="11" t="s">
        <v>31</v>
      </c>
      <c r="D13" s="11">
        <v>26</v>
      </c>
      <c r="E13" s="11">
        <v>7</v>
      </c>
      <c r="F13" s="11">
        <v>8</v>
      </c>
      <c r="G13" s="11">
        <v>3</v>
      </c>
      <c r="H13" s="11"/>
      <c r="I13" s="11"/>
      <c r="J13" s="11">
        <v>7</v>
      </c>
      <c r="K13" s="11">
        <v>1</v>
      </c>
      <c r="L13" s="11"/>
    </row>
    <row r="14" s="1" customFormat="1" ht="19" customHeight="1" spans="1:12">
      <c r="A14" s="11"/>
      <c r="B14" s="11"/>
      <c r="C14" s="11" t="s">
        <v>26</v>
      </c>
      <c r="D14" s="11">
        <v>3114</v>
      </c>
      <c r="E14" s="11">
        <v>1019</v>
      </c>
      <c r="F14" s="11">
        <v>979</v>
      </c>
      <c r="G14" s="11">
        <v>280</v>
      </c>
      <c r="H14" s="11"/>
      <c r="I14" s="11"/>
      <c r="J14" s="11">
        <v>816</v>
      </c>
      <c r="K14" s="11">
        <v>20</v>
      </c>
      <c r="L14" s="11"/>
    </row>
    <row r="15" s="1" customFormat="1" ht="19" customHeight="1" spans="1:12">
      <c r="A15" s="11"/>
      <c r="B15" s="12" t="s">
        <v>28</v>
      </c>
      <c r="C15" s="13"/>
      <c r="D15" s="11">
        <f>D12+D14</f>
        <v>4458</v>
      </c>
      <c r="E15" s="11">
        <f t="shared" ref="E15:K15" si="1">E12+E14</f>
        <v>1548</v>
      </c>
      <c r="F15" s="11">
        <f t="shared" si="1"/>
        <v>1302</v>
      </c>
      <c r="G15" s="11">
        <f t="shared" si="1"/>
        <v>411</v>
      </c>
      <c r="H15" s="11"/>
      <c r="I15" s="11"/>
      <c r="J15" s="11">
        <f t="shared" si="1"/>
        <v>1177</v>
      </c>
      <c r="K15" s="11">
        <f t="shared" si="1"/>
        <v>20</v>
      </c>
      <c r="L15" s="11"/>
    </row>
    <row r="16" s="1" customFormat="1" ht="19" customHeight="1" spans="1:12">
      <c r="A16" s="11"/>
      <c r="B16" s="11" t="s">
        <v>32</v>
      </c>
      <c r="C16" s="11" t="s">
        <v>33</v>
      </c>
      <c r="D16" s="11">
        <v>6</v>
      </c>
      <c r="E16" s="11"/>
      <c r="F16" s="11"/>
      <c r="G16" s="11"/>
      <c r="H16" s="11"/>
      <c r="I16" s="11"/>
      <c r="J16" s="11"/>
      <c r="K16" s="11"/>
      <c r="L16" s="11">
        <v>6</v>
      </c>
    </row>
    <row r="17" s="1" customFormat="1" ht="19" customHeight="1" spans="1:12">
      <c r="A17" s="11"/>
      <c r="B17" s="11"/>
      <c r="C17" s="11" t="s">
        <v>26</v>
      </c>
      <c r="D17" s="11">
        <v>267</v>
      </c>
      <c r="E17" s="11"/>
      <c r="F17" s="11"/>
      <c r="G17" s="11"/>
      <c r="H17" s="11"/>
      <c r="I17" s="11"/>
      <c r="J17" s="11"/>
      <c r="K17" s="11"/>
      <c r="L17" s="11">
        <v>267</v>
      </c>
    </row>
    <row r="18" s="1" customFormat="1" ht="19" customHeight="1" spans="1:12">
      <c r="A18" s="11"/>
      <c r="B18" s="11"/>
      <c r="C18" s="11" t="s">
        <v>34</v>
      </c>
      <c r="D18" s="11">
        <v>4</v>
      </c>
      <c r="E18" s="11"/>
      <c r="F18" s="11"/>
      <c r="G18" s="11"/>
      <c r="H18" s="11"/>
      <c r="I18" s="11"/>
      <c r="J18" s="11"/>
      <c r="K18" s="11"/>
      <c r="L18" s="11">
        <v>4</v>
      </c>
    </row>
    <row r="19" s="1" customFormat="1" ht="19" customHeight="1" spans="1:12">
      <c r="A19" s="11"/>
      <c r="B19" s="11"/>
      <c r="C19" s="11" t="s">
        <v>26</v>
      </c>
      <c r="D19" s="11">
        <v>369</v>
      </c>
      <c r="E19" s="11"/>
      <c r="F19" s="11"/>
      <c r="G19" s="11"/>
      <c r="H19" s="11"/>
      <c r="I19" s="11"/>
      <c r="J19" s="11"/>
      <c r="K19" s="11"/>
      <c r="L19" s="11">
        <v>369</v>
      </c>
    </row>
    <row r="20" s="1" customFormat="1" ht="19" customHeight="1" spans="1:12">
      <c r="A20" s="11"/>
      <c r="B20" s="12" t="s">
        <v>28</v>
      </c>
      <c r="C20" s="13"/>
      <c r="D20" s="11">
        <f>D17+D19</f>
        <v>636</v>
      </c>
      <c r="E20" s="11"/>
      <c r="F20" s="11"/>
      <c r="G20" s="11"/>
      <c r="H20" s="11"/>
      <c r="I20" s="11"/>
      <c r="J20" s="11"/>
      <c r="K20" s="11"/>
      <c r="L20" s="11">
        <f>L17+L19</f>
        <v>636</v>
      </c>
    </row>
    <row r="21" s="1" customFormat="1" ht="19" customHeight="1" spans="1:12">
      <c r="A21" s="11"/>
      <c r="B21" s="11" t="s">
        <v>35</v>
      </c>
      <c r="C21" s="11" t="s">
        <v>36</v>
      </c>
      <c r="D21" s="11">
        <v>100</v>
      </c>
      <c r="E21" s="11">
        <f t="shared" ref="E21:L21" si="2">E6+E8+E11+E13+E16+E18</f>
        <v>28</v>
      </c>
      <c r="F21" s="11">
        <f t="shared" si="2"/>
        <v>22</v>
      </c>
      <c r="G21" s="11">
        <f t="shared" si="2"/>
        <v>11</v>
      </c>
      <c r="H21" s="11">
        <f t="shared" si="2"/>
        <v>3</v>
      </c>
      <c r="I21" s="11">
        <f t="shared" si="2"/>
        <v>3</v>
      </c>
      <c r="J21" s="11">
        <f t="shared" si="2"/>
        <v>22</v>
      </c>
      <c r="K21" s="11">
        <f t="shared" si="2"/>
        <v>1</v>
      </c>
      <c r="L21" s="11">
        <f t="shared" si="2"/>
        <v>10</v>
      </c>
    </row>
    <row r="22" s="1" customFormat="1" ht="19" customHeight="1" spans="1:12">
      <c r="A22" s="11"/>
      <c r="B22" s="11"/>
      <c r="C22" s="11" t="s">
        <v>26</v>
      </c>
      <c r="D22" s="11">
        <f t="shared" ref="D22:L22" si="3">D7+D9+D12+D14+D17+D19</f>
        <v>5944</v>
      </c>
      <c r="E22" s="11">
        <f t="shared" si="3"/>
        <v>1810</v>
      </c>
      <c r="F22" s="11">
        <f t="shared" si="3"/>
        <v>1518</v>
      </c>
      <c r="G22" s="11">
        <f t="shared" si="3"/>
        <v>636</v>
      </c>
      <c r="H22" s="11">
        <f t="shared" si="3"/>
        <v>60</v>
      </c>
      <c r="I22" s="11">
        <f t="shared" si="3"/>
        <v>87</v>
      </c>
      <c r="J22" s="11">
        <f t="shared" si="3"/>
        <v>1177</v>
      </c>
      <c r="K22" s="11">
        <f t="shared" si="3"/>
        <v>20</v>
      </c>
      <c r="L22" s="11">
        <f t="shared" si="3"/>
        <v>636</v>
      </c>
    </row>
  </sheetData>
  <mergeCells count="13">
    <mergeCell ref="A2:L2"/>
    <mergeCell ref="D3:L3"/>
    <mergeCell ref="B10:C10"/>
    <mergeCell ref="B15:C15"/>
    <mergeCell ref="B20:C20"/>
    <mergeCell ref="A3:A5"/>
    <mergeCell ref="A6:A22"/>
    <mergeCell ref="B3:B5"/>
    <mergeCell ref="B6:B9"/>
    <mergeCell ref="B11:B14"/>
    <mergeCell ref="B16:B19"/>
    <mergeCell ref="B21:B22"/>
    <mergeCell ref="C3:C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2021-09-04T09:24:00Z</dcterms:created>
  <dcterms:modified xsi:type="dcterms:W3CDTF">2021-09-05T03:10:10Z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2052-11.1.0.10388</vt:lpwstr>
  </property>
  <property fmtid="{D5CDD505-2E9C-101B-9397-08002B2CF9AE}" pid="3" name="ICV">
    <vt:lpwstr>294D03AC31274B25867AF85439F27F05</vt:lpwstr>
  </property>
</Properties>
</file>