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技能测试成绩汇总表  " sheetId="1" r:id="rId1"/>
  </sheets>
  <calcPr calcId="144525"/>
</workbook>
</file>

<file path=xl/sharedStrings.xml><?xml version="1.0" encoding="utf-8"?>
<sst xmlns="http://schemas.openxmlformats.org/spreadsheetml/2006/main" count="436" uniqueCount="260">
  <si>
    <t xml:space="preserve">2021年炎陵县教育局公开招聘教师综合成绩及入围体检人员名单       
</t>
  </si>
  <si>
    <t>序号</t>
  </si>
  <si>
    <t>准考证号</t>
  </si>
  <si>
    <t>姓名</t>
  </si>
  <si>
    <t>报考岗位</t>
  </si>
  <si>
    <t>笔试成绩</t>
  </si>
  <si>
    <t>技能测试成绩</t>
  </si>
  <si>
    <t>综合成绩</t>
  </si>
  <si>
    <t>本岗位综合成绩排名</t>
  </si>
  <si>
    <t>是否入围体检</t>
  </si>
  <si>
    <t>101021403011</t>
  </si>
  <si>
    <t>陈俊麾</t>
  </si>
  <si>
    <t>职校教师</t>
  </si>
  <si>
    <t>81.5</t>
  </si>
  <si>
    <t>是</t>
  </si>
  <si>
    <t>101021403201</t>
  </si>
  <si>
    <t>程巧毅</t>
  </si>
  <si>
    <t>初中数学</t>
  </si>
  <si>
    <t>82.0</t>
  </si>
  <si>
    <t>101021403072</t>
  </si>
  <si>
    <t>谭梦帆</t>
  </si>
  <si>
    <t>70.0</t>
  </si>
  <si>
    <t>101021403222</t>
  </si>
  <si>
    <t>林楚峰</t>
  </si>
  <si>
    <t>62.0</t>
  </si>
  <si>
    <t>101021403282</t>
  </si>
  <si>
    <t>李香</t>
  </si>
  <si>
    <t>81.0</t>
  </si>
  <si>
    <t>缺考</t>
  </si>
  <si>
    <t>101021403212</t>
  </si>
  <si>
    <t>谭惠芳</t>
  </si>
  <si>
    <t>76.0</t>
  </si>
  <si>
    <t>101021403082</t>
  </si>
  <si>
    <t>游雯竹</t>
  </si>
  <si>
    <t>73.0</t>
  </si>
  <si>
    <t>101021403142</t>
  </si>
  <si>
    <t>李韦</t>
  </si>
  <si>
    <t>63.0</t>
  </si>
  <si>
    <t>101021401152</t>
  </si>
  <si>
    <t>罗晓青</t>
  </si>
  <si>
    <t>初中语文</t>
  </si>
  <si>
    <t>81.75</t>
  </si>
  <si>
    <t>101021401122</t>
  </si>
  <si>
    <t>陈立欢</t>
  </si>
  <si>
    <t>76.5</t>
  </si>
  <si>
    <t>101021402182</t>
  </si>
  <si>
    <t>李湘黔</t>
  </si>
  <si>
    <t>小学语文</t>
  </si>
  <si>
    <t>101021402172</t>
  </si>
  <si>
    <t>张瑜</t>
  </si>
  <si>
    <t>77.0</t>
  </si>
  <si>
    <t>101021402232</t>
  </si>
  <si>
    <t>曾瑶</t>
  </si>
  <si>
    <t>78.0</t>
  </si>
  <si>
    <t>101021402152</t>
  </si>
  <si>
    <t>陈可嘉</t>
  </si>
  <si>
    <t>75.75</t>
  </si>
  <si>
    <t>101021406192</t>
  </si>
  <si>
    <t>何柳</t>
  </si>
  <si>
    <t>初中英语</t>
  </si>
  <si>
    <t>101021405282</t>
  </si>
  <si>
    <t>罗昀</t>
  </si>
  <si>
    <t>79.5</t>
  </si>
  <si>
    <t>101021404262</t>
  </si>
  <si>
    <t>邝孝贤</t>
  </si>
  <si>
    <t>75.25</t>
  </si>
  <si>
    <t>101021404062</t>
  </si>
  <si>
    <t>林丹</t>
  </si>
  <si>
    <t>74.0</t>
  </si>
  <si>
    <t>101021404232</t>
  </si>
  <si>
    <t>肖壬凤</t>
  </si>
  <si>
    <t>101021406131</t>
  </si>
  <si>
    <t>邹子豪</t>
  </si>
  <si>
    <t>79.75</t>
  </si>
  <si>
    <t>101021406212</t>
  </si>
  <si>
    <t>刘瑶</t>
  </si>
  <si>
    <t>79.25</t>
  </si>
  <si>
    <t>101021404032</t>
  </si>
  <si>
    <t>张寅霞</t>
  </si>
  <si>
    <t>74.75</t>
  </si>
  <si>
    <t>101021407041</t>
  </si>
  <si>
    <t>张淯泉</t>
  </si>
  <si>
    <t>初中历史</t>
  </si>
  <si>
    <t>64.5</t>
  </si>
  <si>
    <t>101021407122</t>
  </si>
  <si>
    <t>陈玲</t>
  </si>
  <si>
    <t>101021409231</t>
  </si>
  <si>
    <t>龙成</t>
  </si>
  <si>
    <t>小学体育</t>
  </si>
  <si>
    <t>69.75</t>
  </si>
  <si>
    <t>101021408142</t>
  </si>
  <si>
    <t>沈雨佳</t>
  </si>
  <si>
    <t>初中音乐</t>
  </si>
  <si>
    <t>101021408022</t>
  </si>
  <si>
    <t>欧阳慧娟</t>
  </si>
  <si>
    <t>74.25</t>
  </si>
  <si>
    <t>101021408092</t>
  </si>
  <si>
    <t>刘怡航</t>
  </si>
  <si>
    <t>101021408131</t>
  </si>
  <si>
    <t>漆港宁</t>
  </si>
  <si>
    <t>101021409202</t>
  </si>
  <si>
    <t>叶聪</t>
  </si>
  <si>
    <t>初中体育</t>
  </si>
  <si>
    <t>72.0</t>
  </si>
  <si>
    <t>101021409171</t>
  </si>
  <si>
    <t>饶天豪</t>
  </si>
  <si>
    <t>61.75</t>
  </si>
  <si>
    <t>101021409211</t>
  </si>
  <si>
    <t>范宇</t>
  </si>
  <si>
    <t>101021409181</t>
  </si>
  <si>
    <t>吴黄波</t>
  </si>
  <si>
    <t>65.25</t>
  </si>
  <si>
    <t>101021409142</t>
  </si>
  <si>
    <t>唐丹</t>
  </si>
  <si>
    <t>初中美术</t>
  </si>
  <si>
    <t>82.75</t>
  </si>
  <si>
    <t>101021409032</t>
  </si>
  <si>
    <t>朱佳慧</t>
  </si>
  <si>
    <t>85.5</t>
  </si>
  <si>
    <t>101021409082</t>
  </si>
  <si>
    <t>廖裘</t>
  </si>
  <si>
    <t>77.25</t>
  </si>
  <si>
    <t>101021409042</t>
  </si>
  <si>
    <t>张友娟</t>
  </si>
  <si>
    <t>101021409112</t>
  </si>
  <si>
    <t>孟斌艳</t>
  </si>
  <si>
    <t>77.75</t>
  </si>
  <si>
    <t>101021410051</t>
  </si>
  <si>
    <t>曹志文</t>
  </si>
  <si>
    <t>幼师1</t>
  </si>
  <si>
    <t>101021410041</t>
  </si>
  <si>
    <t>金焜</t>
  </si>
  <si>
    <t>64.75</t>
  </si>
  <si>
    <t>101021410021</t>
  </si>
  <si>
    <t>张倍裕</t>
  </si>
  <si>
    <t>101021410172</t>
  </si>
  <si>
    <t>龙诗菡</t>
  </si>
  <si>
    <t>幼师2</t>
  </si>
  <si>
    <t>78.75</t>
  </si>
  <si>
    <t>101021410122</t>
  </si>
  <si>
    <t>姜欣蕊</t>
  </si>
  <si>
    <t>69.0</t>
  </si>
  <si>
    <t>101021410112</t>
  </si>
  <si>
    <t>庄凯丽</t>
  </si>
  <si>
    <t>68.25</t>
  </si>
  <si>
    <t>101021410162</t>
  </si>
  <si>
    <t>谭梦珂</t>
  </si>
  <si>
    <t>67.75</t>
  </si>
  <si>
    <t>101021415052</t>
  </si>
  <si>
    <t>曾婷</t>
  </si>
  <si>
    <t>乡镇幼师</t>
  </si>
  <si>
    <t>83.75</t>
  </si>
  <si>
    <t>101021413212</t>
  </si>
  <si>
    <t>黄力</t>
  </si>
  <si>
    <t>87.75</t>
  </si>
  <si>
    <t>101021412072</t>
  </si>
  <si>
    <t>张丹</t>
  </si>
  <si>
    <t>101021416282</t>
  </si>
  <si>
    <t>刘芝婷</t>
  </si>
  <si>
    <t>79.0</t>
  </si>
  <si>
    <t>101021414122</t>
  </si>
  <si>
    <t>何怀箴</t>
  </si>
  <si>
    <t>78.25</t>
  </si>
  <si>
    <t>101021413222</t>
  </si>
  <si>
    <t>张友芳</t>
  </si>
  <si>
    <t>101021416092</t>
  </si>
  <si>
    <t>马安丽</t>
  </si>
  <si>
    <t>75.0</t>
  </si>
  <si>
    <t>101021411172</t>
  </si>
  <si>
    <t>刘蕾</t>
  </si>
  <si>
    <t>101021416012</t>
  </si>
  <si>
    <t>罗银丽</t>
  </si>
  <si>
    <t>80.25</t>
  </si>
  <si>
    <t>101021416172</t>
  </si>
  <si>
    <t>谢月霞</t>
  </si>
  <si>
    <t>72.5</t>
  </si>
  <si>
    <t>101021414112</t>
  </si>
  <si>
    <t>赵婷</t>
  </si>
  <si>
    <t>74.5</t>
  </si>
  <si>
    <t>101021412202</t>
  </si>
  <si>
    <t>王燕婷</t>
  </si>
  <si>
    <t>101021413232</t>
  </si>
  <si>
    <t>孟圆</t>
  </si>
  <si>
    <t>101021416222</t>
  </si>
  <si>
    <t>谭艳鹏</t>
  </si>
  <si>
    <t>73.25</t>
  </si>
  <si>
    <t>101021412252</t>
  </si>
  <si>
    <t>刘佳慧</t>
  </si>
  <si>
    <t>101021416252</t>
  </si>
  <si>
    <t>李丹丹</t>
  </si>
  <si>
    <t>101021414032</t>
  </si>
  <si>
    <t>张秀萍</t>
  </si>
  <si>
    <t>101021414232</t>
  </si>
  <si>
    <t>李鸿辉</t>
  </si>
  <si>
    <t>73.5</t>
  </si>
  <si>
    <t>101021414062</t>
  </si>
  <si>
    <t>肖金香</t>
  </si>
  <si>
    <t>75.5</t>
  </si>
  <si>
    <t>101021412112</t>
  </si>
  <si>
    <t>李奇芬</t>
  </si>
  <si>
    <t>72.25</t>
  </si>
  <si>
    <t>101021413182</t>
  </si>
  <si>
    <t>陈慧</t>
  </si>
  <si>
    <t>101021411152</t>
  </si>
  <si>
    <t>严思思</t>
  </si>
  <si>
    <t>72.75</t>
  </si>
  <si>
    <t>101021415112</t>
  </si>
  <si>
    <t>李燕飞</t>
  </si>
  <si>
    <t>101021415152</t>
  </si>
  <si>
    <t>段玲玲</t>
  </si>
  <si>
    <t>70.25</t>
  </si>
  <si>
    <t>101021413012</t>
  </si>
  <si>
    <t>张娜</t>
  </si>
  <si>
    <t>71.75</t>
  </si>
  <si>
    <t>101021412092</t>
  </si>
  <si>
    <t>李辰欣</t>
  </si>
  <si>
    <t>71.0</t>
  </si>
  <si>
    <t>101021411042</t>
  </si>
  <si>
    <t>段琴芳</t>
  </si>
  <si>
    <t>70.5</t>
  </si>
  <si>
    <t>101021415262</t>
  </si>
  <si>
    <t>彭欣宇</t>
  </si>
  <si>
    <t>71.5</t>
  </si>
  <si>
    <t>101021411252</t>
  </si>
  <si>
    <t>彭敏</t>
  </si>
  <si>
    <t>101021416042</t>
  </si>
  <si>
    <t>陈蔚</t>
  </si>
  <si>
    <t>71.25</t>
  </si>
  <si>
    <t>101021413082</t>
  </si>
  <si>
    <t>朱尚琴</t>
  </si>
  <si>
    <t>101021414272</t>
  </si>
  <si>
    <t>张娟</t>
  </si>
  <si>
    <t>101021415252</t>
  </si>
  <si>
    <t>谢文情</t>
  </si>
  <si>
    <t>78.5</t>
  </si>
  <si>
    <t>101021414262</t>
  </si>
  <si>
    <t>李艳容</t>
  </si>
  <si>
    <t>101021414212</t>
  </si>
  <si>
    <t>贺红慧</t>
  </si>
  <si>
    <t>101021414022</t>
  </si>
  <si>
    <t>罗婷</t>
  </si>
  <si>
    <t>101021413192</t>
  </si>
  <si>
    <t>宋韩星</t>
  </si>
  <si>
    <t>101021416062</t>
  </si>
  <si>
    <t>陈娅</t>
  </si>
  <si>
    <t>101021415222</t>
  </si>
  <si>
    <t>刘婉琪</t>
  </si>
  <si>
    <t>101021416082</t>
  </si>
  <si>
    <t>丁香</t>
  </si>
  <si>
    <t>80.0</t>
  </si>
  <si>
    <t>101021412012</t>
  </si>
  <si>
    <t>王雪琴</t>
  </si>
  <si>
    <t>101021412162</t>
  </si>
  <si>
    <t>郭丽坤</t>
  </si>
  <si>
    <t>101021412032</t>
  </si>
  <si>
    <t>冯玉婷</t>
  </si>
  <si>
    <t>101021413122</t>
  </si>
  <si>
    <t>欧玲</t>
  </si>
  <si>
    <t>101021411012</t>
  </si>
  <si>
    <t>胡茹月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</si>
</sst>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41" formatCode="_ * #,##0_ ;_ * \-#,##0_ ;_ * &quot;-&quot;_ ;_ @_ "/>
    <numFmt numFmtId="43" formatCode="_ * #,##0.00_ ;_ * \-#,##0.00_ ;_ * &quot;-&quot;??_ ;_ @_ "/>
  </numFmts>
  <fonts count="32">
    <font>
      <sz val="12"/>
      <name val="宋体"/>
      <charset val="134"/>
    </font>
    <font>
      <sz val="11"/>
      <name val="宋体"/>
      <charset val="134"/>
    </font>
    <font>
      <b/>
      <sz val="16"/>
      <name val="楷体_GB2312"/>
      <charset val="134"/>
    </font>
    <font>
      <sz val="11"/>
      <name val="宋体"/>
      <charset val="134"/>
    </font>
    <font>
      <sz val="11"/>
      <name val="仿宋_GB2312"/>
      <charset val="134"/>
    </font>
    <font>
      <sz val="11"/>
      <color indexed="8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宋体"/>
      <charset val="134"/>
    </font>
    <font>
      <sz val="14"/>
      <color rgb="FF000000"/>
      <name val="华文仿宋"/>
      <charset val="134"/>
    </font>
    <font>
      <sz val="14"/>
      <color rgb="FF000000"/>
      <name val="宋体"/>
      <charset val="134"/>
    </font>
    <font>
      <sz val="14"/>
      <name val="宋体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22" borderId="5" applyNumberFormat="0" applyFon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9" fillId="29" borderId="7" applyNumberFormat="0" applyAlignment="0" applyProtection="0">
      <alignment vertical="center"/>
    </xf>
    <xf numFmtId="0" fontId="28" fillId="29" borderId="2" applyNumberFormat="0" applyAlignment="0" applyProtection="0">
      <alignment vertical="center"/>
    </xf>
    <xf numFmtId="0" fontId="30" fillId="30" borderId="8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176" fontId="11" fillId="2" borderId="1" xfId="0" applyNumberFormat="1" applyFont="1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4"/>
  <sheetViews>
    <sheetView tabSelected="1" workbookViewId="0">
      <pane ySplit="2" topLeftCell="A3" activePane="bottomLeft" state="frozen"/>
      <selection/>
      <selection pane="bottomLeft" activeCell="A1" sqref="A1:I1"/>
    </sheetView>
  </sheetViews>
  <sheetFormatPr defaultColWidth="9" defaultRowHeight="14.25"/>
  <cols>
    <col min="1" max="1" width="6" customWidth="1"/>
    <col min="2" max="2" width="17.75" customWidth="1"/>
    <col min="3" max="3" width="13.25" customWidth="1"/>
    <col min="4" max="4" width="13.375" customWidth="1"/>
    <col min="5" max="5" width="12.375" customWidth="1"/>
    <col min="6" max="6" width="11.25" customWidth="1"/>
    <col min="7" max="7" width="11.875" customWidth="1"/>
    <col min="8" max="8" width="11.375" style="5" customWidth="1"/>
    <col min="9" max="9" width="13.5" customWidth="1"/>
  </cols>
  <sheetData>
    <row r="1" ht="32.1" customHeight="1" spans="1:10">
      <c r="A1" s="6" t="s">
        <v>0</v>
      </c>
      <c r="B1" s="6"/>
      <c r="C1" s="6"/>
      <c r="D1" s="6"/>
      <c r="E1" s="6"/>
      <c r="F1" s="6"/>
      <c r="G1" s="6"/>
      <c r="H1" s="7"/>
      <c r="I1" s="6"/>
      <c r="J1" s="16"/>
    </row>
    <row r="2" s="1" customFormat="1" ht="27" spans="1:9">
      <c r="A2" s="8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8" t="s">
        <v>6</v>
      </c>
      <c r="G2" s="8" t="s">
        <v>7</v>
      </c>
      <c r="H2" s="10" t="s">
        <v>8</v>
      </c>
      <c r="I2" s="8" t="s">
        <v>9</v>
      </c>
    </row>
    <row r="3" s="2" customFormat="1" ht="20.1" customHeight="1" spans="1:9">
      <c r="A3" s="11">
        <v>1</v>
      </c>
      <c r="B3" s="11" t="s">
        <v>10</v>
      </c>
      <c r="C3" s="12" t="s">
        <v>11</v>
      </c>
      <c r="D3" s="13" t="s">
        <v>12</v>
      </c>
      <c r="E3" s="13" t="s">
        <v>13</v>
      </c>
      <c r="F3" s="14">
        <v>77.02</v>
      </c>
      <c r="G3" s="14">
        <f>F3/2+E3/2</f>
        <v>79.26</v>
      </c>
      <c r="H3" s="15">
        <v>1</v>
      </c>
      <c r="I3" s="17" t="s">
        <v>14</v>
      </c>
    </row>
    <row r="4" s="2" customFormat="1" ht="20.1" customHeight="1" spans="1:9">
      <c r="A4" s="11">
        <v>2</v>
      </c>
      <c r="B4" s="11" t="s">
        <v>15</v>
      </c>
      <c r="C4" s="12" t="s">
        <v>16</v>
      </c>
      <c r="D4" s="13" t="s">
        <v>17</v>
      </c>
      <c r="E4" s="13" t="s">
        <v>18</v>
      </c>
      <c r="F4" s="14">
        <v>84.4</v>
      </c>
      <c r="G4" s="14">
        <f>F4/2+E4/2</f>
        <v>83.2</v>
      </c>
      <c r="H4" s="15">
        <v>1</v>
      </c>
      <c r="I4" s="17" t="s">
        <v>14</v>
      </c>
    </row>
    <row r="5" s="2" customFormat="1" ht="20.1" customHeight="1" spans="1:9">
      <c r="A5" s="11">
        <v>3</v>
      </c>
      <c r="B5" s="11" t="s">
        <v>19</v>
      </c>
      <c r="C5" s="12" t="s">
        <v>20</v>
      </c>
      <c r="D5" s="13" t="s">
        <v>17</v>
      </c>
      <c r="E5" s="13" t="s">
        <v>21</v>
      </c>
      <c r="F5" s="14">
        <v>92.8</v>
      </c>
      <c r="G5" s="14">
        <f>F5/2+E5/2</f>
        <v>81.4</v>
      </c>
      <c r="H5" s="15">
        <v>2</v>
      </c>
      <c r="I5" s="17" t="s">
        <v>14</v>
      </c>
    </row>
    <row r="6" s="2" customFormat="1" ht="20.1" customHeight="1" spans="1:9">
      <c r="A6" s="11">
        <v>4</v>
      </c>
      <c r="B6" s="11" t="s">
        <v>22</v>
      </c>
      <c r="C6" s="12" t="s">
        <v>23</v>
      </c>
      <c r="D6" s="13" t="s">
        <v>17</v>
      </c>
      <c r="E6" s="13" t="s">
        <v>24</v>
      </c>
      <c r="F6" s="14">
        <v>86.8</v>
      </c>
      <c r="G6" s="14">
        <f>F6/2+E6/2</f>
        <v>74.4</v>
      </c>
      <c r="H6" s="15">
        <v>3</v>
      </c>
      <c r="I6" s="17" t="s">
        <v>14</v>
      </c>
    </row>
    <row r="7" s="2" customFormat="1" ht="20.1" customHeight="1" spans="1:9">
      <c r="A7" s="11">
        <v>5</v>
      </c>
      <c r="B7" s="11" t="s">
        <v>25</v>
      </c>
      <c r="C7" s="12" t="s">
        <v>26</v>
      </c>
      <c r="D7" s="13" t="s">
        <v>17</v>
      </c>
      <c r="E7" s="13" t="s">
        <v>27</v>
      </c>
      <c r="F7" s="14" t="s">
        <v>28</v>
      </c>
      <c r="G7" s="14">
        <f>E7/2</f>
        <v>40.5</v>
      </c>
      <c r="H7" s="15">
        <v>4</v>
      </c>
      <c r="I7" s="17"/>
    </row>
    <row r="8" s="2" customFormat="1" ht="20.1" customHeight="1" spans="1:9">
      <c r="A8" s="11">
        <v>6</v>
      </c>
      <c r="B8" s="11" t="s">
        <v>29</v>
      </c>
      <c r="C8" s="12" t="s">
        <v>30</v>
      </c>
      <c r="D8" s="13" t="s">
        <v>17</v>
      </c>
      <c r="E8" s="13" t="s">
        <v>31</v>
      </c>
      <c r="F8" s="14" t="s">
        <v>28</v>
      </c>
      <c r="G8" s="14">
        <f>E8/2</f>
        <v>38</v>
      </c>
      <c r="H8" s="15">
        <v>5</v>
      </c>
      <c r="I8" s="17"/>
    </row>
    <row r="9" s="3" customFormat="1" ht="20.1" customHeight="1" spans="1:9">
      <c r="A9" s="11">
        <v>7</v>
      </c>
      <c r="B9" s="11" t="s">
        <v>32</v>
      </c>
      <c r="C9" s="12" t="s">
        <v>33</v>
      </c>
      <c r="D9" s="13" t="s">
        <v>17</v>
      </c>
      <c r="E9" s="13" t="s">
        <v>34</v>
      </c>
      <c r="F9" s="14" t="s">
        <v>28</v>
      </c>
      <c r="G9" s="14">
        <f>E9/2</f>
        <v>36.5</v>
      </c>
      <c r="H9" s="15">
        <v>6</v>
      </c>
      <c r="I9" s="17"/>
    </row>
    <row r="10" s="3" customFormat="1" ht="20.1" customHeight="1" spans="1:9">
      <c r="A10" s="11">
        <v>8</v>
      </c>
      <c r="B10" s="11" t="s">
        <v>35</v>
      </c>
      <c r="C10" s="12" t="s">
        <v>36</v>
      </c>
      <c r="D10" s="13" t="s">
        <v>17</v>
      </c>
      <c r="E10" s="13" t="s">
        <v>37</v>
      </c>
      <c r="F10" s="14" t="s">
        <v>28</v>
      </c>
      <c r="G10" s="14">
        <f>E10/2</f>
        <v>31.5</v>
      </c>
      <c r="H10" s="15">
        <v>7</v>
      </c>
      <c r="I10" s="17"/>
    </row>
    <row r="11" s="3" customFormat="1" ht="20.1" customHeight="1" spans="1:9">
      <c r="A11" s="11">
        <v>9</v>
      </c>
      <c r="B11" s="11" t="s">
        <v>38</v>
      </c>
      <c r="C11" s="12" t="s">
        <v>39</v>
      </c>
      <c r="D11" s="13" t="s">
        <v>40</v>
      </c>
      <c r="E11" s="13" t="s">
        <v>41</v>
      </c>
      <c r="F11" s="14">
        <v>94</v>
      </c>
      <c r="G11" s="14">
        <f>F11/2+E11/2</f>
        <v>87.875</v>
      </c>
      <c r="H11" s="15">
        <v>1</v>
      </c>
      <c r="I11" s="17" t="s">
        <v>14</v>
      </c>
    </row>
    <row r="12" s="3" customFormat="1" ht="20.1" customHeight="1" spans="1:9">
      <c r="A12" s="11">
        <v>10</v>
      </c>
      <c r="B12" s="11" t="s">
        <v>42</v>
      </c>
      <c r="C12" s="12" t="s">
        <v>43</v>
      </c>
      <c r="D12" s="13" t="s">
        <v>40</v>
      </c>
      <c r="E12" s="13" t="s">
        <v>44</v>
      </c>
      <c r="F12" s="14">
        <v>89</v>
      </c>
      <c r="G12" s="14">
        <f>F12/2+E12/2</f>
        <v>82.75</v>
      </c>
      <c r="H12" s="15">
        <v>2</v>
      </c>
      <c r="I12" s="17"/>
    </row>
    <row r="13" s="3" customFormat="1" ht="20.1" customHeight="1" spans="1:9">
      <c r="A13" s="11">
        <v>11</v>
      </c>
      <c r="B13" s="11" t="s">
        <v>45</v>
      </c>
      <c r="C13" s="12" t="s">
        <v>46</v>
      </c>
      <c r="D13" s="13" t="s">
        <v>47</v>
      </c>
      <c r="E13" s="13" t="s">
        <v>27</v>
      </c>
      <c r="F13" s="14">
        <v>90.24</v>
      </c>
      <c r="G13" s="14">
        <f>F13/2+E13/2</f>
        <v>85.62</v>
      </c>
      <c r="H13" s="15">
        <v>1</v>
      </c>
      <c r="I13" s="17" t="s">
        <v>14</v>
      </c>
    </row>
    <row r="14" s="3" customFormat="1" ht="20.1" customHeight="1" spans="1:9">
      <c r="A14" s="11">
        <v>12</v>
      </c>
      <c r="B14" s="11" t="s">
        <v>48</v>
      </c>
      <c r="C14" s="12" t="s">
        <v>49</v>
      </c>
      <c r="D14" s="13" t="s">
        <v>47</v>
      </c>
      <c r="E14" s="13" t="s">
        <v>50</v>
      </c>
      <c r="F14" s="14">
        <v>87.4</v>
      </c>
      <c r="G14" s="14">
        <f>F14/2+E14/2</f>
        <v>82.2</v>
      </c>
      <c r="H14" s="15">
        <v>2</v>
      </c>
      <c r="I14" s="17" t="s">
        <v>14</v>
      </c>
    </row>
    <row r="15" s="3" customFormat="1" ht="20.1" customHeight="1" spans="1:9">
      <c r="A15" s="11">
        <v>13</v>
      </c>
      <c r="B15" s="11" t="s">
        <v>51</v>
      </c>
      <c r="C15" s="12" t="s">
        <v>52</v>
      </c>
      <c r="D15" s="13" t="s">
        <v>47</v>
      </c>
      <c r="E15" s="13" t="s">
        <v>53</v>
      </c>
      <c r="F15" s="14" t="s">
        <v>28</v>
      </c>
      <c r="G15" s="14">
        <f t="shared" ref="G15:G16" si="0">E15/2</f>
        <v>39</v>
      </c>
      <c r="H15" s="15">
        <v>3</v>
      </c>
      <c r="I15" s="17"/>
    </row>
    <row r="16" s="3" customFormat="1" ht="20.1" customHeight="1" spans="1:9">
      <c r="A16" s="11">
        <v>14</v>
      </c>
      <c r="B16" s="11" t="s">
        <v>54</v>
      </c>
      <c r="C16" s="13" t="s">
        <v>55</v>
      </c>
      <c r="D16" s="13" t="s">
        <v>47</v>
      </c>
      <c r="E16" s="13" t="s">
        <v>56</v>
      </c>
      <c r="F16" s="14" t="s">
        <v>28</v>
      </c>
      <c r="G16" s="14">
        <f t="shared" si="0"/>
        <v>37.875</v>
      </c>
      <c r="H16" s="15">
        <v>4</v>
      </c>
      <c r="I16" s="17"/>
    </row>
    <row r="17" s="3" customFormat="1" ht="20.1" customHeight="1" spans="1:9">
      <c r="A17" s="11">
        <v>15</v>
      </c>
      <c r="B17" s="11" t="s">
        <v>57</v>
      </c>
      <c r="C17" s="12" t="s">
        <v>58</v>
      </c>
      <c r="D17" s="13" t="s">
        <v>59</v>
      </c>
      <c r="E17" s="13" t="s">
        <v>13</v>
      </c>
      <c r="F17" s="14">
        <v>91.1</v>
      </c>
      <c r="G17" s="14">
        <f>F17/2+E17/2</f>
        <v>86.3</v>
      </c>
      <c r="H17" s="15">
        <v>1</v>
      </c>
      <c r="I17" s="17" t="s">
        <v>14</v>
      </c>
    </row>
    <row r="18" s="3" customFormat="1" ht="20.1" customHeight="1" spans="1:9">
      <c r="A18" s="11">
        <v>16</v>
      </c>
      <c r="B18" s="11" t="s">
        <v>60</v>
      </c>
      <c r="C18" s="12" t="s">
        <v>61</v>
      </c>
      <c r="D18" s="13" t="s">
        <v>59</v>
      </c>
      <c r="E18" s="13" t="s">
        <v>62</v>
      </c>
      <c r="F18" s="14">
        <v>89</v>
      </c>
      <c r="G18" s="14">
        <f>F18/2+E18/2</f>
        <v>84.25</v>
      </c>
      <c r="H18" s="15">
        <v>2</v>
      </c>
      <c r="I18" s="17" t="s">
        <v>14</v>
      </c>
    </row>
    <row r="19" s="4" customFormat="1" ht="20.1" customHeight="1" spans="1:9">
      <c r="A19" s="11">
        <v>17</v>
      </c>
      <c r="B19" s="11" t="s">
        <v>63</v>
      </c>
      <c r="C19" s="13" t="s">
        <v>64</v>
      </c>
      <c r="D19" s="13" t="s">
        <v>59</v>
      </c>
      <c r="E19" s="13" t="s">
        <v>65</v>
      </c>
      <c r="F19" s="14">
        <v>88.9</v>
      </c>
      <c r="G19" s="14">
        <f>F19/2+E19/2</f>
        <v>82.075</v>
      </c>
      <c r="H19" s="15">
        <v>3</v>
      </c>
      <c r="I19" s="17" t="s">
        <v>14</v>
      </c>
    </row>
    <row r="20" s="4" customFormat="1" ht="20.1" customHeight="1" spans="1:9">
      <c r="A20" s="11">
        <v>18</v>
      </c>
      <c r="B20" s="11" t="s">
        <v>66</v>
      </c>
      <c r="C20" s="13" t="s">
        <v>67</v>
      </c>
      <c r="D20" s="13" t="s">
        <v>59</v>
      </c>
      <c r="E20" s="13" t="s">
        <v>68</v>
      </c>
      <c r="F20" s="14">
        <v>89.5</v>
      </c>
      <c r="G20" s="14">
        <f>F20/2+E20/2</f>
        <v>81.75</v>
      </c>
      <c r="H20" s="15">
        <v>4</v>
      </c>
      <c r="I20" s="17" t="s">
        <v>14</v>
      </c>
    </row>
    <row r="21" s="4" customFormat="1" ht="20.1" customHeight="1" spans="1:9">
      <c r="A21" s="11">
        <v>19</v>
      </c>
      <c r="B21" s="11" t="s">
        <v>69</v>
      </c>
      <c r="C21" s="12" t="s">
        <v>70</v>
      </c>
      <c r="D21" s="13" t="s">
        <v>59</v>
      </c>
      <c r="E21" s="13" t="s">
        <v>50</v>
      </c>
      <c r="F21" s="14">
        <v>85.8</v>
      </c>
      <c r="G21" s="14">
        <f>F21/2+E21/2</f>
        <v>81.4</v>
      </c>
      <c r="H21" s="15">
        <v>5</v>
      </c>
      <c r="I21" s="17"/>
    </row>
    <row r="22" s="4" customFormat="1" ht="20.1" customHeight="1" spans="1:9">
      <c r="A22" s="11">
        <v>20</v>
      </c>
      <c r="B22" s="11" t="s">
        <v>71</v>
      </c>
      <c r="C22" s="12" t="s">
        <v>72</v>
      </c>
      <c r="D22" s="13" t="s">
        <v>59</v>
      </c>
      <c r="E22" s="13" t="s">
        <v>73</v>
      </c>
      <c r="F22" s="14" t="s">
        <v>28</v>
      </c>
      <c r="G22" s="14">
        <f>E22/2</f>
        <v>39.875</v>
      </c>
      <c r="H22" s="15">
        <v>6</v>
      </c>
      <c r="I22" s="17"/>
    </row>
    <row r="23" s="4" customFormat="1" ht="20.1" customHeight="1" spans="1:9">
      <c r="A23" s="11">
        <v>21</v>
      </c>
      <c r="B23" s="11" t="s">
        <v>74</v>
      </c>
      <c r="C23" s="12" t="s">
        <v>75</v>
      </c>
      <c r="D23" s="13" t="s">
        <v>59</v>
      </c>
      <c r="E23" s="13" t="s">
        <v>76</v>
      </c>
      <c r="F23" s="14" t="s">
        <v>28</v>
      </c>
      <c r="G23" s="14">
        <f>E23/2</f>
        <v>39.625</v>
      </c>
      <c r="H23" s="15">
        <v>7</v>
      </c>
      <c r="I23" s="17"/>
    </row>
    <row r="24" s="4" customFormat="1" ht="20.1" customHeight="1" spans="1:9">
      <c r="A24" s="11">
        <v>22</v>
      </c>
      <c r="B24" s="11" t="s">
        <v>77</v>
      </c>
      <c r="C24" s="13" t="s">
        <v>78</v>
      </c>
      <c r="D24" s="13" t="s">
        <v>59</v>
      </c>
      <c r="E24" s="13" t="s">
        <v>79</v>
      </c>
      <c r="F24" s="14" t="s">
        <v>28</v>
      </c>
      <c r="G24" s="14">
        <f>E24/2</f>
        <v>37.375</v>
      </c>
      <c r="H24" s="15">
        <v>8</v>
      </c>
      <c r="I24" s="17"/>
    </row>
    <row r="25" s="4" customFormat="1" ht="20.1" customHeight="1" spans="1:9">
      <c r="A25" s="11">
        <v>23</v>
      </c>
      <c r="B25" s="11" t="s">
        <v>80</v>
      </c>
      <c r="C25" s="13" t="s">
        <v>81</v>
      </c>
      <c r="D25" s="13" t="s">
        <v>82</v>
      </c>
      <c r="E25" s="13" t="s">
        <v>83</v>
      </c>
      <c r="F25" s="14">
        <v>83.6</v>
      </c>
      <c r="G25" s="14">
        <f>F25/2+E25/2</f>
        <v>74.05</v>
      </c>
      <c r="H25" s="15">
        <v>1</v>
      </c>
      <c r="I25" s="17" t="s">
        <v>14</v>
      </c>
    </row>
    <row r="26" s="4" customFormat="1" ht="20.1" customHeight="1" spans="1:9">
      <c r="A26" s="11">
        <v>24</v>
      </c>
      <c r="B26" s="11" t="s">
        <v>84</v>
      </c>
      <c r="C26" s="12" t="s">
        <v>85</v>
      </c>
      <c r="D26" s="13" t="s">
        <v>82</v>
      </c>
      <c r="E26" s="13" t="s">
        <v>65</v>
      </c>
      <c r="F26" s="14" t="s">
        <v>28</v>
      </c>
      <c r="G26" s="14">
        <f>E26/2</f>
        <v>37.625</v>
      </c>
      <c r="H26" s="15">
        <v>2</v>
      </c>
      <c r="I26" s="17"/>
    </row>
    <row r="27" s="4" customFormat="1" ht="20.1" customHeight="1" spans="1:9">
      <c r="A27" s="11">
        <v>25</v>
      </c>
      <c r="B27" s="11" t="s">
        <v>86</v>
      </c>
      <c r="C27" s="12" t="s">
        <v>87</v>
      </c>
      <c r="D27" s="13" t="s">
        <v>88</v>
      </c>
      <c r="E27" s="13" t="s">
        <v>89</v>
      </c>
      <c r="F27" s="14">
        <v>83.7</v>
      </c>
      <c r="G27" s="14">
        <f>F27/2+E27/2</f>
        <v>76.725</v>
      </c>
      <c r="H27" s="15">
        <v>1</v>
      </c>
      <c r="I27" s="17" t="s">
        <v>14</v>
      </c>
    </row>
    <row r="28" s="4" customFormat="1" ht="20.1" customHeight="1" spans="1:9">
      <c r="A28" s="11">
        <v>26</v>
      </c>
      <c r="B28" s="11" t="s">
        <v>90</v>
      </c>
      <c r="C28" s="12" t="s">
        <v>91</v>
      </c>
      <c r="D28" s="13" t="s">
        <v>92</v>
      </c>
      <c r="E28" s="13" t="s">
        <v>50</v>
      </c>
      <c r="F28" s="14">
        <v>88.7</v>
      </c>
      <c r="G28" s="14">
        <f>F28/2+E28/2</f>
        <v>82.85</v>
      </c>
      <c r="H28" s="15">
        <v>1</v>
      </c>
      <c r="I28" s="17" t="s">
        <v>14</v>
      </c>
    </row>
    <row r="29" s="4" customFormat="1" ht="20.1" customHeight="1" spans="1:9">
      <c r="A29" s="11">
        <v>27</v>
      </c>
      <c r="B29" s="11" t="s">
        <v>93</v>
      </c>
      <c r="C29" s="12" t="s">
        <v>94</v>
      </c>
      <c r="D29" s="13" t="s">
        <v>92</v>
      </c>
      <c r="E29" s="13" t="s">
        <v>95</v>
      </c>
      <c r="F29" s="14">
        <v>85.5</v>
      </c>
      <c r="G29" s="14">
        <f>F29/2+E29/2</f>
        <v>79.875</v>
      </c>
      <c r="H29" s="15">
        <v>2</v>
      </c>
      <c r="I29" s="17" t="s">
        <v>14</v>
      </c>
    </row>
    <row r="30" s="4" customFormat="1" ht="20.1" customHeight="1" spans="1:9">
      <c r="A30" s="11">
        <v>28</v>
      </c>
      <c r="B30" s="11" t="s">
        <v>96</v>
      </c>
      <c r="C30" s="12" t="s">
        <v>97</v>
      </c>
      <c r="D30" s="13" t="s">
        <v>92</v>
      </c>
      <c r="E30" s="13" t="s">
        <v>56</v>
      </c>
      <c r="F30" s="14" t="s">
        <v>28</v>
      </c>
      <c r="G30" s="14">
        <f>E30/2</f>
        <v>37.875</v>
      </c>
      <c r="H30" s="15">
        <v>3</v>
      </c>
      <c r="I30" s="17"/>
    </row>
    <row r="31" s="4" customFormat="1" ht="20.1" customHeight="1" spans="1:9">
      <c r="A31" s="11">
        <v>29</v>
      </c>
      <c r="B31" s="11" t="s">
        <v>98</v>
      </c>
      <c r="C31" s="12" t="s">
        <v>99</v>
      </c>
      <c r="D31" s="13" t="s">
        <v>92</v>
      </c>
      <c r="E31" s="13" t="s">
        <v>95</v>
      </c>
      <c r="F31" s="14" t="s">
        <v>28</v>
      </c>
      <c r="G31" s="14">
        <f>E31/2</f>
        <v>37.125</v>
      </c>
      <c r="H31" s="15">
        <v>4</v>
      </c>
      <c r="I31" s="17"/>
    </row>
    <row r="32" s="4" customFormat="1" ht="20.1" customHeight="1" spans="1:9">
      <c r="A32" s="11">
        <v>30</v>
      </c>
      <c r="B32" s="11" t="s">
        <v>100</v>
      </c>
      <c r="C32" s="12" t="s">
        <v>101</v>
      </c>
      <c r="D32" s="13" t="s">
        <v>102</v>
      </c>
      <c r="E32" s="13" t="s">
        <v>103</v>
      </c>
      <c r="F32" s="14">
        <v>91.2</v>
      </c>
      <c r="G32" s="14">
        <f>F32/2+E32/2</f>
        <v>81.6</v>
      </c>
      <c r="H32" s="15">
        <v>1</v>
      </c>
      <c r="I32" s="17" t="s">
        <v>14</v>
      </c>
    </row>
    <row r="33" s="4" customFormat="1" ht="20.1" customHeight="1" spans="1:9">
      <c r="A33" s="11">
        <v>31</v>
      </c>
      <c r="B33" s="11" t="s">
        <v>104</v>
      </c>
      <c r="C33" s="13" t="s">
        <v>105</v>
      </c>
      <c r="D33" s="13" t="s">
        <v>102</v>
      </c>
      <c r="E33" s="13" t="s">
        <v>106</v>
      </c>
      <c r="F33" s="14">
        <v>73.4</v>
      </c>
      <c r="G33" s="14">
        <f>F33/2+E33/2</f>
        <v>67.575</v>
      </c>
      <c r="H33" s="15">
        <v>2</v>
      </c>
      <c r="I33" s="17" t="s">
        <v>14</v>
      </c>
    </row>
    <row r="34" s="4" customFormat="1" ht="20.1" customHeight="1" spans="1:9">
      <c r="A34" s="11">
        <v>32</v>
      </c>
      <c r="B34" s="11" t="s">
        <v>107</v>
      </c>
      <c r="C34" s="12" t="s">
        <v>108</v>
      </c>
      <c r="D34" s="13" t="s">
        <v>102</v>
      </c>
      <c r="E34" s="13" t="s">
        <v>44</v>
      </c>
      <c r="F34" s="14" t="s">
        <v>28</v>
      </c>
      <c r="G34" s="14">
        <f>E34/2</f>
        <v>38.25</v>
      </c>
      <c r="H34" s="15">
        <v>3</v>
      </c>
      <c r="I34" s="17"/>
    </row>
    <row r="35" s="4" customFormat="1" ht="20.1" customHeight="1" spans="1:9">
      <c r="A35" s="11">
        <v>33</v>
      </c>
      <c r="B35" s="11" t="s">
        <v>109</v>
      </c>
      <c r="C35" s="12" t="s">
        <v>110</v>
      </c>
      <c r="D35" s="13" t="s">
        <v>102</v>
      </c>
      <c r="E35" s="13" t="s">
        <v>111</v>
      </c>
      <c r="F35" s="14" t="s">
        <v>28</v>
      </c>
      <c r="G35" s="14">
        <f>E35/2</f>
        <v>32.625</v>
      </c>
      <c r="H35" s="15">
        <v>4</v>
      </c>
      <c r="I35" s="17"/>
    </row>
    <row r="36" s="4" customFormat="1" ht="20.1" customHeight="1" spans="1:9">
      <c r="A36" s="11">
        <v>34</v>
      </c>
      <c r="B36" s="11" t="s">
        <v>112</v>
      </c>
      <c r="C36" s="12" t="s">
        <v>113</v>
      </c>
      <c r="D36" s="13" t="s">
        <v>114</v>
      </c>
      <c r="E36" s="13" t="s">
        <v>115</v>
      </c>
      <c r="F36" s="14">
        <v>90.1</v>
      </c>
      <c r="G36" s="14">
        <f t="shared" ref="G36:G46" si="1">F36/2+E36/2</f>
        <v>86.425</v>
      </c>
      <c r="H36" s="15">
        <v>1</v>
      </c>
      <c r="I36" s="17" t="s">
        <v>14</v>
      </c>
    </row>
    <row r="37" s="4" customFormat="1" ht="20.1" customHeight="1" spans="1:9">
      <c r="A37" s="11">
        <v>35</v>
      </c>
      <c r="B37" s="11" t="s">
        <v>116</v>
      </c>
      <c r="C37" s="12" t="s">
        <v>117</v>
      </c>
      <c r="D37" s="13" t="s">
        <v>114</v>
      </c>
      <c r="E37" s="13" t="s">
        <v>118</v>
      </c>
      <c r="F37" s="14">
        <v>86.2</v>
      </c>
      <c r="G37" s="14">
        <f t="shared" si="1"/>
        <v>85.85</v>
      </c>
      <c r="H37" s="15">
        <v>2</v>
      </c>
      <c r="I37" s="17" t="s">
        <v>14</v>
      </c>
    </row>
    <row r="38" s="4" customFormat="1" ht="20.1" customHeight="1" spans="1:9">
      <c r="A38" s="11">
        <v>36</v>
      </c>
      <c r="B38" s="11" t="s">
        <v>119</v>
      </c>
      <c r="C38" s="12" t="s">
        <v>120</v>
      </c>
      <c r="D38" s="13" t="s">
        <v>114</v>
      </c>
      <c r="E38" s="13" t="s">
        <v>121</v>
      </c>
      <c r="F38" s="14">
        <v>88.2</v>
      </c>
      <c r="G38" s="14">
        <f t="shared" si="1"/>
        <v>82.725</v>
      </c>
      <c r="H38" s="15">
        <v>3</v>
      </c>
      <c r="I38" s="17"/>
    </row>
    <row r="39" s="4" customFormat="1" ht="20.1" customHeight="1" spans="1:9">
      <c r="A39" s="11">
        <v>37</v>
      </c>
      <c r="B39" s="11" t="s">
        <v>122</v>
      </c>
      <c r="C39" s="12" t="s">
        <v>123</v>
      </c>
      <c r="D39" s="13" t="s">
        <v>114</v>
      </c>
      <c r="E39" s="13" t="s">
        <v>121</v>
      </c>
      <c r="F39" s="14">
        <v>86.5</v>
      </c>
      <c r="G39" s="14">
        <f t="shared" si="1"/>
        <v>81.875</v>
      </c>
      <c r="H39" s="15">
        <v>4</v>
      </c>
      <c r="I39" s="17"/>
    </row>
    <row r="40" s="4" customFormat="1" ht="20.1" customHeight="1" spans="1:9">
      <c r="A40" s="11">
        <v>38</v>
      </c>
      <c r="B40" s="11" t="s">
        <v>124</v>
      </c>
      <c r="C40" s="12" t="s">
        <v>125</v>
      </c>
      <c r="D40" s="13" t="s">
        <v>114</v>
      </c>
      <c r="E40" s="13" t="s">
        <v>126</v>
      </c>
      <c r="F40" s="14">
        <v>84.2</v>
      </c>
      <c r="G40" s="14">
        <f t="shared" si="1"/>
        <v>80.975</v>
      </c>
      <c r="H40" s="15">
        <v>5</v>
      </c>
      <c r="I40" s="17"/>
    </row>
    <row r="41" s="4" customFormat="1" ht="20.1" customHeight="1" spans="1:9">
      <c r="A41" s="11">
        <v>39</v>
      </c>
      <c r="B41" s="11" t="s">
        <v>127</v>
      </c>
      <c r="C41" s="13" t="s">
        <v>128</v>
      </c>
      <c r="D41" s="13" t="s">
        <v>129</v>
      </c>
      <c r="E41" s="13" t="s">
        <v>68</v>
      </c>
      <c r="F41" s="14">
        <v>82.8</v>
      </c>
      <c r="G41" s="14">
        <f t="shared" si="1"/>
        <v>78.4</v>
      </c>
      <c r="H41" s="15">
        <v>1</v>
      </c>
      <c r="I41" s="17" t="s">
        <v>14</v>
      </c>
    </row>
    <row r="42" s="4" customFormat="1" ht="20.1" customHeight="1" spans="1:9">
      <c r="A42" s="11">
        <v>40</v>
      </c>
      <c r="B42" s="11" t="s">
        <v>130</v>
      </c>
      <c r="C42" s="12" t="s">
        <v>131</v>
      </c>
      <c r="D42" s="13" t="s">
        <v>129</v>
      </c>
      <c r="E42" s="13" t="s">
        <v>132</v>
      </c>
      <c r="F42" s="14">
        <v>87.5</v>
      </c>
      <c r="G42" s="14">
        <f t="shared" si="1"/>
        <v>76.125</v>
      </c>
      <c r="H42" s="15">
        <v>2</v>
      </c>
      <c r="I42" s="17" t="s">
        <v>14</v>
      </c>
    </row>
    <row r="43" s="4" customFormat="1" ht="20.1" customHeight="1" spans="1:9">
      <c r="A43" s="11">
        <v>41</v>
      </c>
      <c r="B43" s="11" t="s">
        <v>133</v>
      </c>
      <c r="C43" s="12" t="s">
        <v>134</v>
      </c>
      <c r="D43" s="13" t="s">
        <v>129</v>
      </c>
      <c r="E43" s="13" t="s">
        <v>34</v>
      </c>
      <c r="F43" s="14">
        <v>78.5</v>
      </c>
      <c r="G43" s="14">
        <f t="shared" si="1"/>
        <v>75.75</v>
      </c>
      <c r="H43" s="15">
        <v>3</v>
      </c>
      <c r="I43" s="17"/>
    </row>
    <row r="44" s="4" customFormat="1" ht="20.1" customHeight="1" spans="1:9">
      <c r="A44" s="11">
        <v>42</v>
      </c>
      <c r="B44" s="11" t="s">
        <v>135</v>
      </c>
      <c r="C44" s="12" t="s">
        <v>136</v>
      </c>
      <c r="D44" s="13" t="s">
        <v>137</v>
      </c>
      <c r="E44" s="13" t="s">
        <v>138</v>
      </c>
      <c r="F44" s="14">
        <v>86.52</v>
      </c>
      <c r="G44" s="14">
        <f t="shared" si="1"/>
        <v>82.635</v>
      </c>
      <c r="H44" s="15">
        <v>1</v>
      </c>
      <c r="I44" s="17" t="s">
        <v>14</v>
      </c>
    </row>
    <row r="45" s="4" customFormat="1" ht="20.1" customHeight="1" spans="1:9">
      <c r="A45" s="11">
        <v>43</v>
      </c>
      <c r="B45" s="11" t="s">
        <v>139</v>
      </c>
      <c r="C45" s="12" t="s">
        <v>140</v>
      </c>
      <c r="D45" s="13" t="s">
        <v>137</v>
      </c>
      <c r="E45" s="13" t="s">
        <v>141</v>
      </c>
      <c r="F45" s="14">
        <v>88.98</v>
      </c>
      <c r="G45" s="14">
        <f t="shared" si="1"/>
        <v>78.99</v>
      </c>
      <c r="H45" s="15">
        <v>2</v>
      </c>
      <c r="I45" s="17" t="s">
        <v>14</v>
      </c>
    </row>
    <row r="46" s="4" customFormat="1" ht="20.1" customHeight="1" spans="1:9">
      <c r="A46" s="11">
        <v>44</v>
      </c>
      <c r="B46" s="11" t="s">
        <v>142</v>
      </c>
      <c r="C46" s="12" t="s">
        <v>143</v>
      </c>
      <c r="D46" s="13" t="s">
        <v>137</v>
      </c>
      <c r="E46" s="13" t="s">
        <v>144</v>
      </c>
      <c r="F46" s="14">
        <v>87.8</v>
      </c>
      <c r="G46" s="14">
        <f t="shared" si="1"/>
        <v>78.025</v>
      </c>
      <c r="H46" s="15">
        <v>3</v>
      </c>
      <c r="I46" s="17"/>
    </row>
    <row r="47" s="4" customFormat="1" ht="20.1" customHeight="1" spans="1:9">
      <c r="A47" s="11">
        <v>45</v>
      </c>
      <c r="B47" s="11" t="s">
        <v>145</v>
      </c>
      <c r="C47" s="12" t="s">
        <v>146</v>
      </c>
      <c r="D47" s="13" t="s">
        <v>137</v>
      </c>
      <c r="E47" s="13" t="s">
        <v>147</v>
      </c>
      <c r="F47" s="14" t="s">
        <v>28</v>
      </c>
      <c r="G47" s="14">
        <f>E47/2</f>
        <v>33.875</v>
      </c>
      <c r="H47" s="15">
        <v>4</v>
      </c>
      <c r="I47" s="17"/>
    </row>
    <row r="48" s="4" customFormat="1" ht="20.1" customHeight="1" spans="1:9">
      <c r="A48" s="11">
        <v>46</v>
      </c>
      <c r="B48" s="11" t="s">
        <v>148</v>
      </c>
      <c r="C48" s="12" t="s">
        <v>149</v>
      </c>
      <c r="D48" s="13" t="s">
        <v>150</v>
      </c>
      <c r="E48" s="13" t="s">
        <v>151</v>
      </c>
      <c r="F48" s="14">
        <v>94.28</v>
      </c>
      <c r="G48" s="14">
        <f t="shared" ref="G48:G86" si="2">F48/2+E48/2</f>
        <v>89.015</v>
      </c>
      <c r="H48" s="15">
        <v>1</v>
      </c>
      <c r="I48" s="17" t="s">
        <v>14</v>
      </c>
    </row>
    <row r="49" s="4" customFormat="1" ht="20.1" customHeight="1" spans="1:9">
      <c r="A49" s="11">
        <v>47</v>
      </c>
      <c r="B49" s="11" t="s">
        <v>152</v>
      </c>
      <c r="C49" s="12" t="s">
        <v>153</v>
      </c>
      <c r="D49" s="13" t="s">
        <v>150</v>
      </c>
      <c r="E49" s="13" t="s">
        <v>154</v>
      </c>
      <c r="F49" s="14">
        <v>90.14</v>
      </c>
      <c r="G49" s="14">
        <f t="shared" si="2"/>
        <v>88.945</v>
      </c>
      <c r="H49" s="15">
        <v>2</v>
      </c>
      <c r="I49" s="17" t="s">
        <v>14</v>
      </c>
    </row>
    <row r="50" s="4" customFormat="1" ht="20.1" customHeight="1" spans="1:9">
      <c r="A50" s="11">
        <v>48</v>
      </c>
      <c r="B50" s="11" t="s">
        <v>155</v>
      </c>
      <c r="C50" s="12" t="s">
        <v>156</v>
      </c>
      <c r="D50" s="13" t="s">
        <v>150</v>
      </c>
      <c r="E50" s="13" t="s">
        <v>13</v>
      </c>
      <c r="F50" s="14">
        <v>94.45</v>
      </c>
      <c r="G50" s="14">
        <f t="shared" si="2"/>
        <v>87.975</v>
      </c>
      <c r="H50" s="15">
        <v>3</v>
      </c>
      <c r="I50" s="17" t="s">
        <v>14</v>
      </c>
    </row>
    <row r="51" s="4" customFormat="1" ht="20.1" customHeight="1" spans="1:9">
      <c r="A51" s="11">
        <v>49</v>
      </c>
      <c r="B51" s="11" t="s">
        <v>157</v>
      </c>
      <c r="C51" s="12" t="s">
        <v>158</v>
      </c>
      <c r="D51" s="13" t="s">
        <v>150</v>
      </c>
      <c r="E51" s="13" t="s">
        <v>159</v>
      </c>
      <c r="F51" s="14">
        <v>93.02</v>
      </c>
      <c r="G51" s="14">
        <f t="shared" si="2"/>
        <v>86.01</v>
      </c>
      <c r="H51" s="15">
        <v>4</v>
      </c>
      <c r="I51" s="17" t="s">
        <v>14</v>
      </c>
    </row>
    <row r="52" s="4" customFormat="1" ht="20.1" customHeight="1" spans="1:9">
      <c r="A52" s="11">
        <v>50</v>
      </c>
      <c r="B52" s="11" t="s">
        <v>160</v>
      </c>
      <c r="C52" s="12" t="s">
        <v>161</v>
      </c>
      <c r="D52" s="13" t="s">
        <v>150</v>
      </c>
      <c r="E52" s="13" t="s">
        <v>162</v>
      </c>
      <c r="F52" s="14">
        <v>93.69</v>
      </c>
      <c r="G52" s="14">
        <f t="shared" si="2"/>
        <v>85.97</v>
      </c>
      <c r="H52" s="15">
        <v>5</v>
      </c>
      <c r="I52" s="17" t="s">
        <v>14</v>
      </c>
    </row>
    <row r="53" s="4" customFormat="1" ht="20.1" customHeight="1" spans="1:9">
      <c r="A53" s="11">
        <v>51</v>
      </c>
      <c r="B53" s="11" t="s">
        <v>163</v>
      </c>
      <c r="C53" s="12" t="s">
        <v>164</v>
      </c>
      <c r="D53" s="13" t="s">
        <v>150</v>
      </c>
      <c r="E53" s="13" t="s">
        <v>62</v>
      </c>
      <c r="F53" s="14">
        <v>91.81</v>
      </c>
      <c r="G53" s="14">
        <f t="shared" si="2"/>
        <v>85.655</v>
      </c>
      <c r="H53" s="15">
        <v>6</v>
      </c>
      <c r="I53" s="17" t="s">
        <v>14</v>
      </c>
    </row>
    <row r="54" s="4" customFormat="1" ht="20.1" customHeight="1" spans="1:9">
      <c r="A54" s="11">
        <v>52</v>
      </c>
      <c r="B54" s="11" t="s">
        <v>165</v>
      </c>
      <c r="C54" s="12" t="s">
        <v>166</v>
      </c>
      <c r="D54" s="13" t="s">
        <v>150</v>
      </c>
      <c r="E54" s="13" t="s">
        <v>167</v>
      </c>
      <c r="F54" s="14">
        <v>96.055</v>
      </c>
      <c r="G54" s="14">
        <f t="shared" si="2"/>
        <v>85.5275</v>
      </c>
      <c r="H54" s="15">
        <v>7</v>
      </c>
      <c r="I54" s="17" t="s">
        <v>14</v>
      </c>
    </row>
    <row r="55" s="4" customFormat="1" ht="20.1" customHeight="1" spans="1:9">
      <c r="A55" s="11">
        <v>53</v>
      </c>
      <c r="B55" s="11" t="s">
        <v>168</v>
      </c>
      <c r="C55" s="12" t="s">
        <v>169</v>
      </c>
      <c r="D55" s="13" t="s">
        <v>150</v>
      </c>
      <c r="E55" s="13" t="s">
        <v>73</v>
      </c>
      <c r="F55" s="14">
        <v>90.96</v>
      </c>
      <c r="G55" s="14">
        <f t="shared" si="2"/>
        <v>85.355</v>
      </c>
      <c r="H55" s="15">
        <v>8</v>
      </c>
      <c r="I55" s="17" t="s">
        <v>14</v>
      </c>
    </row>
    <row r="56" s="4" customFormat="1" ht="20.1" customHeight="1" spans="1:9">
      <c r="A56" s="11">
        <v>54</v>
      </c>
      <c r="B56" s="11" t="s">
        <v>170</v>
      </c>
      <c r="C56" s="12" t="s">
        <v>171</v>
      </c>
      <c r="D56" s="13" t="s">
        <v>150</v>
      </c>
      <c r="E56" s="13" t="s">
        <v>172</v>
      </c>
      <c r="F56" s="14">
        <v>89.04</v>
      </c>
      <c r="G56" s="14">
        <f t="shared" si="2"/>
        <v>84.645</v>
      </c>
      <c r="H56" s="15">
        <v>9</v>
      </c>
      <c r="I56" s="17" t="s">
        <v>14</v>
      </c>
    </row>
    <row r="57" s="4" customFormat="1" ht="20.1" customHeight="1" spans="1:9">
      <c r="A57" s="11">
        <v>55</v>
      </c>
      <c r="B57" s="11" t="s">
        <v>173</v>
      </c>
      <c r="C57" s="12" t="s">
        <v>174</v>
      </c>
      <c r="D57" s="13" t="s">
        <v>150</v>
      </c>
      <c r="E57" s="13" t="s">
        <v>175</v>
      </c>
      <c r="F57" s="14">
        <v>94.875</v>
      </c>
      <c r="G57" s="14">
        <f t="shared" si="2"/>
        <v>83.6875</v>
      </c>
      <c r="H57" s="15">
        <v>10</v>
      </c>
      <c r="I57" s="17" t="s">
        <v>14</v>
      </c>
    </row>
    <row r="58" s="4" customFormat="1" ht="20.1" customHeight="1" spans="1:9">
      <c r="A58" s="11">
        <v>56</v>
      </c>
      <c r="B58" s="11" t="s">
        <v>176</v>
      </c>
      <c r="C58" s="12" t="s">
        <v>177</v>
      </c>
      <c r="D58" s="13" t="s">
        <v>150</v>
      </c>
      <c r="E58" s="13" t="s">
        <v>178</v>
      </c>
      <c r="F58" s="14">
        <v>92.645</v>
      </c>
      <c r="G58" s="14">
        <f t="shared" si="2"/>
        <v>83.5725</v>
      </c>
      <c r="H58" s="15">
        <v>11</v>
      </c>
      <c r="I58" s="17" t="s">
        <v>14</v>
      </c>
    </row>
    <row r="59" s="4" customFormat="1" ht="20.1" customHeight="1" spans="1:9">
      <c r="A59" s="11">
        <v>57</v>
      </c>
      <c r="B59" s="11" t="s">
        <v>179</v>
      </c>
      <c r="C59" s="12" t="s">
        <v>180</v>
      </c>
      <c r="D59" s="13" t="s">
        <v>150</v>
      </c>
      <c r="E59" s="13" t="s">
        <v>159</v>
      </c>
      <c r="F59" s="14">
        <v>88.055</v>
      </c>
      <c r="G59" s="14">
        <f t="shared" si="2"/>
        <v>83.5275</v>
      </c>
      <c r="H59" s="15">
        <v>12</v>
      </c>
      <c r="I59" s="17" t="s">
        <v>14</v>
      </c>
    </row>
    <row r="60" s="4" customFormat="1" ht="20.1" customHeight="1" spans="1:9">
      <c r="A60" s="11">
        <v>58</v>
      </c>
      <c r="B60" s="11" t="s">
        <v>181</v>
      </c>
      <c r="C60" s="12" t="s">
        <v>182</v>
      </c>
      <c r="D60" s="13" t="s">
        <v>150</v>
      </c>
      <c r="E60" s="13" t="s">
        <v>65</v>
      </c>
      <c r="F60" s="14">
        <v>91.55</v>
      </c>
      <c r="G60" s="14">
        <f t="shared" si="2"/>
        <v>83.4</v>
      </c>
      <c r="H60" s="15">
        <v>13</v>
      </c>
      <c r="I60" s="17" t="s">
        <v>14</v>
      </c>
    </row>
    <row r="61" s="4" customFormat="1" ht="20.1" customHeight="1" spans="1:9">
      <c r="A61" s="11">
        <v>59</v>
      </c>
      <c r="B61" s="11" t="s">
        <v>183</v>
      </c>
      <c r="C61" s="12" t="s">
        <v>184</v>
      </c>
      <c r="D61" s="13" t="s">
        <v>150</v>
      </c>
      <c r="E61" s="13" t="s">
        <v>185</v>
      </c>
      <c r="F61" s="14">
        <v>92.63</v>
      </c>
      <c r="G61" s="14">
        <f t="shared" si="2"/>
        <v>82.94</v>
      </c>
      <c r="H61" s="15">
        <v>14</v>
      </c>
      <c r="I61" s="17" t="s">
        <v>14</v>
      </c>
    </row>
    <row r="62" s="4" customFormat="1" ht="20.1" customHeight="1" spans="1:9">
      <c r="A62" s="11">
        <v>60</v>
      </c>
      <c r="B62" s="11" t="s">
        <v>186</v>
      </c>
      <c r="C62" s="12" t="s">
        <v>187</v>
      </c>
      <c r="D62" s="13" t="s">
        <v>150</v>
      </c>
      <c r="E62" s="13" t="s">
        <v>167</v>
      </c>
      <c r="F62" s="14">
        <v>90.6</v>
      </c>
      <c r="G62" s="14">
        <f t="shared" si="2"/>
        <v>82.8</v>
      </c>
      <c r="H62" s="15">
        <v>15</v>
      </c>
      <c r="I62" s="17" t="s">
        <v>14</v>
      </c>
    </row>
    <row r="63" s="4" customFormat="1" ht="20.1" customHeight="1" spans="1:9">
      <c r="A63" s="11">
        <v>61</v>
      </c>
      <c r="B63" s="11" t="s">
        <v>188</v>
      </c>
      <c r="C63" s="12" t="s">
        <v>189</v>
      </c>
      <c r="D63" s="13" t="s">
        <v>150</v>
      </c>
      <c r="E63" s="13" t="s">
        <v>79</v>
      </c>
      <c r="F63" s="14">
        <v>90.785</v>
      </c>
      <c r="G63" s="14">
        <f t="shared" si="2"/>
        <v>82.7675</v>
      </c>
      <c r="H63" s="15">
        <v>16</v>
      </c>
      <c r="I63" s="17" t="s">
        <v>14</v>
      </c>
    </row>
    <row r="64" s="4" customFormat="1" ht="20.1" customHeight="1" spans="1:9">
      <c r="A64" s="11">
        <v>62</v>
      </c>
      <c r="B64" s="11" t="s">
        <v>190</v>
      </c>
      <c r="C64" s="12" t="s">
        <v>191</v>
      </c>
      <c r="D64" s="13" t="s">
        <v>150</v>
      </c>
      <c r="E64" s="13" t="s">
        <v>178</v>
      </c>
      <c r="F64" s="14">
        <v>91.01</v>
      </c>
      <c r="G64" s="14">
        <f t="shared" si="2"/>
        <v>82.755</v>
      </c>
      <c r="H64" s="15">
        <v>17</v>
      </c>
      <c r="I64" s="17" t="s">
        <v>14</v>
      </c>
    </row>
    <row r="65" s="4" customFormat="1" ht="20.1" customHeight="1" spans="1:9">
      <c r="A65" s="11">
        <v>63</v>
      </c>
      <c r="B65" s="11" t="s">
        <v>192</v>
      </c>
      <c r="C65" s="12" t="s">
        <v>193</v>
      </c>
      <c r="D65" s="13" t="s">
        <v>150</v>
      </c>
      <c r="E65" s="13" t="s">
        <v>194</v>
      </c>
      <c r="F65" s="14">
        <v>91.59</v>
      </c>
      <c r="G65" s="14">
        <f t="shared" si="2"/>
        <v>82.545</v>
      </c>
      <c r="H65" s="15">
        <v>18</v>
      </c>
      <c r="I65" s="17" t="s">
        <v>14</v>
      </c>
    </row>
    <row r="66" s="4" customFormat="1" ht="20.1" customHeight="1" spans="1:9">
      <c r="A66" s="11">
        <v>64</v>
      </c>
      <c r="B66" s="11" t="s">
        <v>195</v>
      </c>
      <c r="C66" s="12" t="s">
        <v>196</v>
      </c>
      <c r="D66" s="13" t="s">
        <v>150</v>
      </c>
      <c r="E66" s="13" t="s">
        <v>197</v>
      </c>
      <c r="F66" s="14">
        <v>88.755</v>
      </c>
      <c r="G66" s="14">
        <f t="shared" si="2"/>
        <v>82.1275</v>
      </c>
      <c r="H66" s="15">
        <v>19</v>
      </c>
      <c r="I66" s="17" t="s">
        <v>14</v>
      </c>
    </row>
    <row r="67" s="4" customFormat="1" ht="20.1" customHeight="1" spans="1:9">
      <c r="A67" s="11">
        <v>65</v>
      </c>
      <c r="B67" s="11" t="s">
        <v>198</v>
      </c>
      <c r="C67" s="12" t="s">
        <v>199</v>
      </c>
      <c r="D67" s="13" t="s">
        <v>150</v>
      </c>
      <c r="E67" s="13" t="s">
        <v>200</v>
      </c>
      <c r="F67" s="14">
        <v>91.49</v>
      </c>
      <c r="G67" s="14">
        <f t="shared" si="2"/>
        <v>81.87</v>
      </c>
      <c r="H67" s="15">
        <v>20</v>
      </c>
      <c r="I67" s="17" t="s">
        <v>14</v>
      </c>
    </row>
    <row r="68" s="4" customFormat="1" ht="20.1" customHeight="1" spans="1:9">
      <c r="A68" s="11">
        <v>66</v>
      </c>
      <c r="B68" s="11" t="s">
        <v>201</v>
      </c>
      <c r="C68" s="12" t="s">
        <v>202</v>
      </c>
      <c r="D68" s="13" t="s">
        <v>150</v>
      </c>
      <c r="E68" s="13" t="s">
        <v>138</v>
      </c>
      <c r="F68" s="14">
        <v>84.76</v>
      </c>
      <c r="G68" s="14">
        <f t="shared" si="2"/>
        <v>81.755</v>
      </c>
      <c r="H68" s="15">
        <v>21</v>
      </c>
      <c r="I68" s="17" t="s">
        <v>14</v>
      </c>
    </row>
    <row r="69" s="4" customFormat="1" ht="20.1" customHeight="1" spans="1:9">
      <c r="A69" s="11">
        <v>67</v>
      </c>
      <c r="B69" s="11" t="s">
        <v>203</v>
      </c>
      <c r="C69" s="12" t="s">
        <v>204</v>
      </c>
      <c r="D69" s="13" t="s">
        <v>150</v>
      </c>
      <c r="E69" s="13" t="s">
        <v>205</v>
      </c>
      <c r="F69" s="14">
        <v>90.69</v>
      </c>
      <c r="G69" s="14">
        <f t="shared" si="2"/>
        <v>81.72</v>
      </c>
      <c r="H69" s="15">
        <v>22</v>
      </c>
      <c r="I69" s="17" t="s">
        <v>14</v>
      </c>
    </row>
    <row r="70" s="4" customFormat="1" ht="20.1" customHeight="1" spans="1:9">
      <c r="A70" s="11">
        <v>68</v>
      </c>
      <c r="B70" s="11" t="s">
        <v>206</v>
      </c>
      <c r="C70" s="12" t="s">
        <v>207</v>
      </c>
      <c r="D70" s="13" t="s">
        <v>150</v>
      </c>
      <c r="E70" s="13" t="s">
        <v>175</v>
      </c>
      <c r="F70" s="14">
        <v>90.77</v>
      </c>
      <c r="G70" s="14">
        <f t="shared" si="2"/>
        <v>81.635</v>
      </c>
      <c r="H70" s="15">
        <v>23</v>
      </c>
      <c r="I70" s="17"/>
    </row>
    <row r="71" s="4" customFormat="1" ht="20.1" customHeight="1" spans="1:9">
      <c r="A71" s="11">
        <v>69</v>
      </c>
      <c r="B71" s="11" t="s">
        <v>208</v>
      </c>
      <c r="C71" s="13" t="s">
        <v>209</v>
      </c>
      <c r="D71" s="13" t="s">
        <v>150</v>
      </c>
      <c r="E71" s="13" t="s">
        <v>210</v>
      </c>
      <c r="F71" s="14">
        <v>92.43</v>
      </c>
      <c r="G71" s="14">
        <f t="shared" si="2"/>
        <v>81.34</v>
      </c>
      <c r="H71" s="15">
        <v>24</v>
      </c>
      <c r="I71" s="17"/>
    </row>
    <row r="72" s="4" customFormat="1" ht="20.1" customHeight="1" spans="1:9">
      <c r="A72" s="11">
        <v>70</v>
      </c>
      <c r="B72" s="11" t="s">
        <v>211</v>
      </c>
      <c r="C72" s="12" t="s">
        <v>212</v>
      </c>
      <c r="D72" s="13" t="s">
        <v>150</v>
      </c>
      <c r="E72" s="13" t="s">
        <v>213</v>
      </c>
      <c r="F72" s="14">
        <v>90.82</v>
      </c>
      <c r="G72" s="14">
        <f t="shared" si="2"/>
        <v>81.285</v>
      </c>
      <c r="H72" s="15">
        <v>25</v>
      </c>
      <c r="I72" s="17"/>
    </row>
    <row r="73" s="4" customFormat="1" ht="20.1" customHeight="1" spans="1:9">
      <c r="A73" s="11">
        <v>71</v>
      </c>
      <c r="B73" s="11" t="s">
        <v>214</v>
      </c>
      <c r="C73" s="13" t="s">
        <v>215</v>
      </c>
      <c r="D73" s="13" t="s">
        <v>150</v>
      </c>
      <c r="E73" s="13" t="s">
        <v>216</v>
      </c>
      <c r="F73" s="14">
        <v>91.53</v>
      </c>
      <c r="G73" s="14">
        <f t="shared" si="2"/>
        <v>81.265</v>
      </c>
      <c r="H73" s="15">
        <v>26</v>
      </c>
      <c r="I73" s="17"/>
    </row>
    <row r="74" s="4" customFormat="1" ht="20.1" customHeight="1" spans="1:9">
      <c r="A74" s="11">
        <v>72</v>
      </c>
      <c r="B74" s="11" t="s">
        <v>217</v>
      </c>
      <c r="C74" s="13" t="s">
        <v>218</v>
      </c>
      <c r="D74" s="13" t="s">
        <v>150</v>
      </c>
      <c r="E74" s="13" t="s">
        <v>219</v>
      </c>
      <c r="F74" s="14">
        <v>91.83</v>
      </c>
      <c r="G74" s="14">
        <f t="shared" si="2"/>
        <v>81.165</v>
      </c>
      <c r="H74" s="15">
        <v>27</v>
      </c>
      <c r="I74" s="17"/>
    </row>
    <row r="75" s="4" customFormat="1" ht="20.1" customHeight="1" spans="1:9">
      <c r="A75" s="11">
        <v>73</v>
      </c>
      <c r="B75" s="11" t="s">
        <v>220</v>
      </c>
      <c r="C75" s="12" t="s">
        <v>221</v>
      </c>
      <c r="D75" s="13" t="s">
        <v>150</v>
      </c>
      <c r="E75" s="13" t="s">
        <v>222</v>
      </c>
      <c r="F75" s="14">
        <v>90.185</v>
      </c>
      <c r="G75" s="14">
        <f t="shared" si="2"/>
        <v>80.8425</v>
      </c>
      <c r="H75" s="15">
        <v>28</v>
      </c>
      <c r="I75" s="17"/>
    </row>
    <row r="76" s="4" customFormat="1" ht="20.1" customHeight="1" spans="1:9">
      <c r="A76" s="11">
        <v>74</v>
      </c>
      <c r="B76" s="11" t="s">
        <v>223</v>
      </c>
      <c r="C76" s="12" t="s">
        <v>224</v>
      </c>
      <c r="D76" s="13" t="s">
        <v>150</v>
      </c>
      <c r="E76" s="13" t="s">
        <v>205</v>
      </c>
      <c r="F76" s="14">
        <v>88.91</v>
      </c>
      <c r="G76" s="14">
        <f t="shared" si="2"/>
        <v>80.83</v>
      </c>
      <c r="H76" s="15">
        <v>29</v>
      </c>
      <c r="I76" s="17"/>
    </row>
    <row r="77" s="4" customFormat="1" ht="20.1" customHeight="1" spans="1:9">
      <c r="A77" s="11">
        <v>75</v>
      </c>
      <c r="B77" s="11" t="s">
        <v>225</v>
      </c>
      <c r="C77" s="12" t="s">
        <v>226</v>
      </c>
      <c r="D77" s="13" t="s">
        <v>150</v>
      </c>
      <c r="E77" s="13" t="s">
        <v>227</v>
      </c>
      <c r="F77" s="14">
        <v>90.17</v>
      </c>
      <c r="G77" s="14">
        <f t="shared" si="2"/>
        <v>80.71</v>
      </c>
      <c r="H77" s="15">
        <v>30</v>
      </c>
      <c r="I77" s="17"/>
    </row>
    <row r="78" s="4" customFormat="1" ht="20.1" customHeight="1" spans="1:9">
      <c r="A78" s="11">
        <v>76</v>
      </c>
      <c r="B78" s="11" t="s">
        <v>228</v>
      </c>
      <c r="C78" s="12" t="s">
        <v>229</v>
      </c>
      <c r="D78" s="13" t="s">
        <v>150</v>
      </c>
      <c r="E78" s="13" t="s">
        <v>34</v>
      </c>
      <c r="F78" s="14">
        <v>87.47</v>
      </c>
      <c r="G78" s="14">
        <f t="shared" si="2"/>
        <v>80.235</v>
      </c>
      <c r="H78" s="15">
        <v>31</v>
      </c>
      <c r="I78" s="17"/>
    </row>
    <row r="79" s="4" customFormat="1" ht="20.1" customHeight="1" spans="1:9">
      <c r="A79" s="11">
        <v>77</v>
      </c>
      <c r="B79" s="11" t="s">
        <v>230</v>
      </c>
      <c r="C79" s="12" t="s">
        <v>231</v>
      </c>
      <c r="D79" s="13" t="s">
        <v>150</v>
      </c>
      <c r="E79" s="13" t="s">
        <v>227</v>
      </c>
      <c r="F79" s="14">
        <v>89.13</v>
      </c>
      <c r="G79" s="14">
        <f t="shared" si="2"/>
        <v>80.19</v>
      </c>
      <c r="H79" s="15">
        <v>32</v>
      </c>
      <c r="I79" s="17"/>
    </row>
    <row r="80" s="4" customFormat="1" ht="20.1" customHeight="1" spans="1:9">
      <c r="A80" s="11">
        <v>78</v>
      </c>
      <c r="B80" s="11" t="s">
        <v>232</v>
      </c>
      <c r="C80" s="12" t="s">
        <v>233</v>
      </c>
      <c r="D80" s="13" t="s">
        <v>150</v>
      </c>
      <c r="E80" s="13" t="s">
        <v>234</v>
      </c>
      <c r="F80" s="14">
        <v>81.87</v>
      </c>
      <c r="G80" s="14">
        <f t="shared" si="2"/>
        <v>80.185</v>
      </c>
      <c r="H80" s="15">
        <v>33</v>
      </c>
      <c r="I80" s="17"/>
    </row>
    <row r="81" s="4" customFormat="1" ht="20.1" customHeight="1" spans="1:9">
      <c r="A81" s="11">
        <v>79</v>
      </c>
      <c r="B81" s="11" t="s">
        <v>235</v>
      </c>
      <c r="C81" s="12" t="s">
        <v>236</v>
      </c>
      <c r="D81" s="13" t="s">
        <v>150</v>
      </c>
      <c r="E81" s="13" t="s">
        <v>65</v>
      </c>
      <c r="F81" s="14">
        <v>83.5</v>
      </c>
      <c r="G81" s="14">
        <f t="shared" si="2"/>
        <v>79.375</v>
      </c>
      <c r="H81" s="15">
        <v>34</v>
      </c>
      <c r="I81" s="17"/>
    </row>
    <row r="82" s="4" customFormat="1" ht="20.1" customHeight="1" spans="1:9">
      <c r="A82" s="11">
        <v>80</v>
      </c>
      <c r="B82" s="11" t="s">
        <v>237</v>
      </c>
      <c r="C82" s="12" t="s">
        <v>238</v>
      </c>
      <c r="D82" s="13" t="s">
        <v>150</v>
      </c>
      <c r="E82" s="13" t="s">
        <v>103</v>
      </c>
      <c r="F82" s="14">
        <v>86.67</v>
      </c>
      <c r="G82" s="14">
        <f t="shared" si="2"/>
        <v>79.335</v>
      </c>
      <c r="H82" s="15">
        <v>35</v>
      </c>
      <c r="I82" s="17"/>
    </row>
    <row r="83" s="4" customFormat="1" ht="20.1" customHeight="1" spans="1:9">
      <c r="A83" s="11">
        <v>81</v>
      </c>
      <c r="B83" s="11" t="s">
        <v>239</v>
      </c>
      <c r="C83" s="13" t="s">
        <v>240</v>
      </c>
      <c r="D83" s="13" t="s">
        <v>150</v>
      </c>
      <c r="E83" s="13" t="s">
        <v>216</v>
      </c>
      <c r="F83" s="14">
        <v>87.53</v>
      </c>
      <c r="G83" s="14">
        <f t="shared" si="2"/>
        <v>79.265</v>
      </c>
      <c r="H83" s="15">
        <v>36</v>
      </c>
      <c r="I83" s="17"/>
    </row>
    <row r="84" s="4" customFormat="1" ht="20.1" customHeight="1" spans="1:9">
      <c r="A84" s="11">
        <v>82</v>
      </c>
      <c r="B84" s="11" t="s">
        <v>241</v>
      </c>
      <c r="C84" s="13" t="s">
        <v>242</v>
      </c>
      <c r="D84" s="13" t="s">
        <v>150</v>
      </c>
      <c r="E84" s="13" t="s">
        <v>219</v>
      </c>
      <c r="F84" s="14">
        <v>87.12</v>
      </c>
      <c r="G84" s="14">
        <f t="shared" si="2"/>
        <v>78.81</v>
      </c>
      <c r="H84" s="15">
        <v>37</v>
      </c>
      <c r="I84" s="17"/>
    </row>
    <row r="85" s="4" customFormat="1" ht="20.1" customHeight="1" spans="1:9">
      <c r="A85" s="11">
        <v>83</v>
      </c>
      <c r="B85" s="11" t="s">
        <v>243</v>
      </c>
      <c r="C85" s="13" t="s">
        <v>244</v>
      </c>
      <c r="D85" s="13" t="s">
        <v>150</v>
      </c>
      <c r="E85" s="13" t="s">
        <v>219</v>
      </c>
      <c r="F85" s="14">
        <v>86.33</v>
      </c>
      <c r="G85" s="14">
        <f t="shared" si="2"/>
        <v>78.415</v>
      </c>
      <c r="H85" s="15">
        <v>38</v>
      </c>
      <c r="I85" s="17"/>
    </row>
    <row r="86" s="4" customFormat="1" ht="20.1" customHeight="1" spans="1:9">
      <c r="A86" s="11">
        <v>84</v>
      </c>
      <c r="B86" s="11" t="s">
        <v>245</v>
      </c>
      <c r="C86" s="13" t="s">
        <v>246</v>
      </c>
      <c r="D86" s="13" t="s">
        <v>150</v>
      </c>
      <c r="E86" s="13" t="s">
        <v>210</v>
      </c>
      <c r="F86" s="14">
        <v>86.34</v>
      </c>
      <c r="G86" s="14">
        <f t="shared" si="2"/>
        <v>78.295</v>
      </c>
      <c r="H86" s="15">
        <v>39</v>
      </c>
      <c r="I86" s="17"/>
    </row>
    <row r="87" s="4" customFormat="1" ht="20.1" customHeight="1" spans="1:9">
      <c r="A87" s="11">
        <v>85</v>
      </c>
      <c r="B87" s="11" t="s">
        <v>247</v>
      </c>
      <c r="C87" s="12" t="s">
        <v>248</v>
      </c>
      <c r="D87" s="13" t="s">
        <v>150</v>
      </c>
      <c r="E87" s="13" t="s">
        <v>249</v>
      </c>
      <c r="F87" s="14" t="s">
        <v>28</v>
      </c>
      <c r="G87" s="14">
        <f t="shared" ref="G87:G92" si="3">E87/2</f>
        <v>40</v>
      </c>
      <c r="H87" s="15">
        <v>40</v>
      </c>
      <c r="I87" s="17"/>
    </row>
    <row r="88" s="4" customFormat="1" ht="20.1" customHeight="1" spans="1:9">
      <c r="A88" s="11">
        <v>86</v>
      </c>
      <c r="B88" s="11" t="s">
        <v>250</v>
      </c>
      <c r="C88" s="12" t="s">
        <v>251</v>
      </c>
      <c r="D88" s="13" t="s">
        <v>150</v>
      </c>
      <c r="E88" s="13" t="s">
        <v>249</v>
      </c>
      <c r="F88" s="14" t="s">
        <v>28</v>
      </c>
      <c r="G88" s="14">
        <f t="shared" si="3"/>
        <v>40</v>
      </c>
      <c r="H88" s="15">
        <v>41</v>
      </c>
      <c r="I88" s="17"/>
    </row>
    <row r="89" s="4" customFormat="1" ht="20.1" customHeight="1" spans="1:9">
      <c r="A89" s="11">
        <v>87</v>
      </c>
      <c r="B89" s="11" t="s">
        <v>252</v>
      </c>
      <c r="C89" s="12" t="s">
        <v>253</v>
      </c>
      <c r="D89" s="13" t="s">
        <v>150</v>
      </c>
      <c r="E89" s="13" t="s">
        <v>159</v>
      </c>
      <c r="F89" s="14" t="s">
        <v>28</v>
      </c>
      <c r="G89" s="14">
        <f t="shared" si="3"/>
        <v>39.5</v>
      </c>
      <c r="H89" s="15">
        <v>42</v>
      </c>
      <c r="I89" s="17"/>
    </row>
    <row r="90" s="4" customFormat="1" ht="20.1" customHeight="1" spans="1:9">
      <c r="A90" s="11">
        <v>88</v>
      </c>
      <c r="B90" s="11" t="s">
        <v>254</v>
      </c>
      <c r="C90" s="12" t="s">
        <v>255</v>
      </c>
      <c r="D90" s="13" t="s">
        <v>150</v>
      </c>
      <c r="E90" s="13" t="s">
        <v>126</v>
      </c>
      <c r="F90" s="14" t="s">
        <v>28</v>
      </c>
      <c r="G90" s="14">
        <f t="shared" si="3"/>
        <v>38.875</v>
      </c>
      <c r="H90" s="15">
        <v>43</v>
      </c>
      <c r="I90" s="17"/>
    </row>
    <row r="91" s="4" customFormat="1" ht="20.1" customHeight="1" spans="1:9">
      <c r="A91" s="11">
        <v>89</v>
      </c>
      <c r="B91" s="11" t="s">
        <v>256</v>
      </c>
      <c r="C91" s="12" t="s">
        <v>257</v>
      </c>
      <c r="D91" s="13" t="s">
        <v>150</v>
      </c>
      <c r="E91" s="13" t="s">
        <v>79</v>
      </c>
      <c r="F91" s="14" t="s">
        <v>28</v>
      </c>
      <c r="G91" s="14">
        <f t="shared" si="3"/>
        <v>37.375</v>
      </c>
      <c r="H91" s="15">
        <v>44</v>
      </c>
      <c r="I91" s="17"/>
    </row>
    <row r="92" s="4" customFormat="1" ht="20.1" customHeight="1" spans="1:9">
      <c r="A92" s="18">
        <v>90</v>
      </c>
      <c r="B92" s="18" t="s">
        <v>258</v>
      </c>
      <c r="C92" s="19" t="s">
        <v>259</v>
      </c>
      <c r="D92" s="20" t="s">
        <v>150</v>
      </c>
      <c r="E92" s="20" t="s">
        <v>227</v>
      </c>
      <c r="F92" s="21" t="s">
        <v>28</v>
      </c>
      <c r="G92" s="21">
        <f t="shared" si="3"/>
        <v>35.625</v>
      </c>
      <c r="H92" s="22">
        <v>45</v>
      </c>
      <c r="I92" s="24"/>
    </row>
    <row r="93" ht="24" customHeight="1" spans="3:7">
      <c r="C93" s="23"/>
      <c r="D93" s="23"/>
      <c r="E93" s="23"/>
      <c r="F93" s="23"/>
      <c r="G93" s="23"/>
    </row>
    <row r="94" ht="21" customHeight="1" spans="3:7">
      <c r="C94" s="23"/>
      <c r="D94" s="23"/>
      <c r="E94" s="23"/>
      <c r="F94" s="23"/>
      <c r="G94" s="23"/>
    </row>
  </sheetData>
  <sortState ref="A48:I92">
    <sortCondition ref="G48:G92" descending="1"/>
  </sortState>
  <mergeCells count="3">
    <mergeCell ref="A1:I1"/>
    <mergeCell ref="C93:F93"/>
    <mergeCell ref="C94:F94"/>
  </mergeCells>
  <printOptions horizontalCentered="1"/>
  <pageMargins left="0.393055555555556" right="0.393055555555556" top="1" bottom="1" header="0.5" footer="0.5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技能测试成绩汇总表 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2021-09-13T01:39:00Z</dcterms:created>
  <dcterms:modified xsi:type="dcterms:W3CDTF">2021-09-14T06:17:35Z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0E77D9EF4AF142B4B460F0546A8034C6</vt:lpwstr>
  </property>
  <property fmtid="{D5CDD505-2E9C-101B-9397-08002B2CF9AE}" pid="3" name="KSOProductBuildVer">
    <vt:lpwstr>2052-11.1.0.10388</vt:lpwstr>
  </property>
</Properties>
</file>