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140" activeTab="0"/>
  </bookViews>
  <sheets>
    <sheet name="拟聘用人员" sheetId="1" r:id="rId1"/>
  </sheets>
  <definedNames/>
  <calcPr fullCalcOnLoad="1"/>
</workbook>
</file>

<file path=xl/sharedStrings.xml><?xml version="1.0" encoding="utf-8"?>
<sst xmlns="http://schemas.openxmlformats.org/spreadsheetml/2006/main" count="243" uniqueCount="91">
  <si>
    <t>江苏农林职业技术学院2021年公开招聘思政教师拟聘用名单</t>
  </si>
  <si>
    <t>职位代码</t>
  </si>
  <si>
    <t>招聘岗位名称</t>
  </si>
  <si>
    <t>招聘  人数</t>
  </si>
  <si>
    <t>招聘人员姓名</t>
  </si>
  <si>
    <t>学历学位</t>
  </si>
  <si>
    <t>所学专业</t>
  </si>
  <si>
    <t>聘用前工作单位</t>
  </si>
  <si>
    <t>毕业院校</t>
  </si>
  <si>
    <t>笔试成绩</t>
  </si>
  <si>
    <t>名次和权重</t>
  </si>
  <si>
    <t>面试成绩</t>
  </si>
  <si>
    <t>试讲成绩</t>
  </si>
  <si>
    <t>其他考试
成绩</t>
  </si>
  <si>
    <t>综合成绩</t>
  </si>
  <si>
    <t>名次</t>
  </si>
  <si>
    <t>综合评价</t>
  </si>
  <si>
    <t>其他条件匹配情况</t>
  </si>
  <si>
    <t>说明</t>
  </si>
  <si>
    <t>C1</t>
  </si>
  <si>
    <t>教师岗</t>
  </si>
  <si>
    <t>10</t>
  </si>
  <si>
    <t>杨柳</t>
  </si>
  <si>
    <t>硕士研究生</t>
  </si>
  <si>
    <t>思想政治教育</t>
  </si>
  <si>
    <t>桂林电子科技大学</t>
  </si>
  <si>
    <t>-</t>
  </si>
  <si>
    <r>
      <t>2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40%</t>
    </r>
  </si>
  <si>
    <r>
      <t>3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60%</t>
    </r>
  </si>
  <si>
    <t>1</t>
  </si>
  <si>
    <r>
      <rPr>
        <sz val="10"/>
        <rFont val="等线"/>
        <family val="0"/>
      </rPr>
      <t>匹配</t>
    </r>
  </si>
  <si>
    <t>杨爽</t>
  </si>
  <si>
    <t>国外马克思主义研究</t>
  </si>
  <si>
    <t>黑龙江大学</t>
  </si>
  <si>
    <r>
      <t>4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40%</t>
    </r>
  </si>
  <si>
    <r>
      <t>2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60%</t>
    </r>
  </si>
  <si>
    <t>2</t>
  </si>
  <si>
    <t>于慧敏</t>
  </si>
  <si>
    <t>南京财经大学</t>
  </si>
  <si>
    <r>
      <t>1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40%</t>
    </r>
  </si>
  <si>
    <r>
      <t>4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60%</t>
    </r>
  </si>
  <si>
    <t>3</t>
  </si>
  <si>
    <t>赵荣</t>
  </si>
  <si>
    <t>马克思主义基本原理</t>
  </si>
  <si>
    <t>南京工业大学</t>
  </si>
  <si>
    <r>
      <t>9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40%</t>
    </r>
  </si>
  <si>
    <r>
      <t>1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60%</t>
    </r>
  </si>
  <si>
    <t>4</t>
  </si>
  <si>
    <t>倪铭英</t>
  </si>
  <si>
    <t>伦理学</t>
  </si>
  <si>
    <t>南京林业大学</t>
  </si>
  <si>
    <r>
      <t>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40%</t>
    </r>
  </si>
  <si>
    <r>
      <t>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60%</t>
    </r>
  </si>
  <si>
    <t>5</t>
  </si>
  <si>
    <t>张雅琪</t>
  </si>
  <si>
    <t>南京农业大学</t>
  </si>
  <si>
    <r>
      <t>5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40%</t>
    </r>
  </si>
  <si>
    <r>
      <t>8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60%</t>
    </r>
  </si>
  <si>
    <t>6</t>
  </si>
  <si>
    <t>苟婷</t>
  </si>
  <si>
    <t>科学技术哲学</t>
  </si>
  <si>
    <t>成都理工大学</t>
  </si>
  <si>
    <r>
      <t>3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40%</t>
    </r>
  </si>
  <si>
    <r>
      <t>10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60%</t>
    </r>
  </si>
  <si>
    <t>7</t>
  </si>
  <si>
    <t>朱静静</t>
  </si>
  <si>
    <t>上海大学</t>
  </si>
  <si>
    <r>
      <t>7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40%</t>
    </r>
  </si>
  <si>
    <t>8</t>
  </si>
  <si>
    <t>邢珺珂</t>
  </si>
  <si>
    <t>哲学</t>
  </si>
  <si>
    <t>大连理工大学</t>
  </si>
  <si>
    <r>
      <t>10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40%</t>
    </r>
  </si>
  <si>
    <r>
      <t>5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60%</t>
    </r>
  </si>
  <si>
    <t>9</t>
  </si>
  <si>
    <t>金玉洁</t>
  </si>
  <si>
    <t>西华师范大学</t>
  </si>
  <si>
    <r>
      <t>8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40%</t>
    </r>
  </si>
  <si>
    <t>C2</t>
  </si>
  <si>
    <t>王淑淑</t>
  </si>
  <si>
    <t>中共党史</t>
  </si>
  <si>
    <t>福建师范大学</t>
  </si>
  <si>
    <t>此岗位前来参加考试1人</t>
  </si>
  <si>
    <t>C3</t>
  </si>
  <si>
    <t>柯永海</t>
  </si>
  <si>
    <t>江苏农林职业技术学院
（编外聘用）</t>
  </si>
  <si>
    <t>苏州大学</t>
  </si>
  <si>
    <t>陈旭文</t>
  </si>
  <si>
    <t>广西大学</t>
  </si>
  <si>
    <t>李捷</t>
  </si>
  <si>
    <t>江苏省农业科学院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</si>
</sst>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sz val="10"/>
      <color indexed="8"/>
      <name val="等线"/>
      <family val="0"/>
    </font>
    <font>
      <b/>
      <sz val="22"/>
      <color indexed="8"/>
      <name val="等线"/>
      <family val="0"/>
    </font>
    <font>
      <b/>
      <sz val="11"/>
      <color indexed="63"/>
      <name val="Times New Roman"/>
      <family val="1"/>
    </font>
    <font>
      <b/>
      <sz val="11"/>
      <color indexed="63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0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1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2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4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workbookViewId="0" topLeftCell="F6">
      <selection activeCell="G19" sqref="G19"/>
    </sheetView>
  </sheetViews>
  <sheetFormatPr defaultColWidth="9.00390625" defaultRowHeight="15"/>
  <cols>
    <col min="5" max="5" width="10.57421875" style="0" customWidth="1"/>
    <col min="6" max="6" width="17.8515625" style="0" customWidth="1"/>
    <col min="7" max="7" width="19.8515625" style="0" customWidth="1"/>
    <col min="8" max="8" width="17.140625" style="0" customWidth="1"/>
    <col min="9" max="9" width="9.00390625" style="0" customWidth="1"/>
    <col min="10" max="12" width="9.8515625" style="0" customWidth="1"/>
    <col min="13" max="13" width="8.421875" style="0" customWidth="1"/>
    <col min="14" max="14" width="10.57421875" style="0" customWidth="1"/>
    <col min="15" max="15" width="8.8515625" style="0" customWidth="1"/>
    <col min="16" max="16" width="10.421875" style="0" customWidth="1"/>
    <col min="17" max="17" width="8.421875" style="0" customWidth="1"/>
    <col min="18" max="19" width="4.140625" style="0" customWidth="1"/>
    <col min="20" max="20" width="5.28125" style="0" customWidth="1"/>
    <col min="21" max="21" width="12.140625" style="0" customWidth="1"/>
    <col min="22" max="22" width="18.8515625" style="0" customWidth="1"/>
  </cols>
  <sheetData>
    <row r="1" spans="1:22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1" customFormat="1" ht="43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12" t="s">
        <v>11</v>
      </c>
      <c r="L2" s="11" t="s">
        <v>10</v>
      </c>
      <c r="M2" s="12" t="s">
        <v>12</v>
      </c>
      <c r="N2" s="11" t="s">
        <v>10</v>
      </c>
      <c r="O2" s="13" t="s">
        <v>13</v>
      </c>
      <c r="P2" s="11" t="s">
        <v>10</v>
      </c>
      <c r="Q2" s="14" t="s">
        <v>14</v>
      </c>
      <c r="R2" s="11" t="s">
        <v>15</v>
      </c>
      <c r="S2" s="11" t="s">
        <v>16</v>
      </c>
      <c r="T2" s="11" t="s">
        <v>15</v>
      </c>
      <c r="U2" s="15" t="s">
        <v>17</v>
      </c>
      <c r="V2" s="15" t="s">
        <v>18</v>
      </c>
    </row>
    <row r="3" spans="1:22" s="2" customFormat="1" ht="25.5" customHeight="1">
      <c r="A3" s="8" t="s">
        <v>19</v>
      </c>
      <c r="B3" s="9" t="s">
        <v>20</v>
      </c>
      <c r="C3" s="9" t="s">
        <v>21</v>
      </c>
      <c r="D3" s="10" t="s">
        <v>22</v>
      </c>
      <c r="E3" s="8" t="s">
        <v>23</v>
      </c>
      <c r="F3" s="8" t="s">
        <v>24</v>
      </c>
      <c r="G3" s="8"/>
      <c r="H3" s="8" t="s">
        <v>25</v>
      </c>
      <c r="I3" s="8" t="s">
        <v>26</v>
      </c>
      <c r="J3" s="8" t="s">
        <v>26</v>
      </c>
      <c r="K3" s="8">
        <v>84.3</v>
      </c>
      <c r="L3" s="8" t="s">
        <v>27</v>
      </c>
      <c r="M3" s="8">
        <v>82</v>
      </c>
      <c r="N3" s="8" t="s">
        <v>28</v>
      </c>
      <c r="O3" s="8" t="s">
        <v>26</v>
      </c>
      <c r="P3" s="8" t="s">
        <v>26</v>
      </c>
      <c r="Q3" s="8">
        <f aca="true" t="shared" si="0" ref="Q3:Q16">M3*60%+K3*40%</f>
        <v>82.91999999999999</v>
      </c>
      <c r="R3" s="8" t="s">
        <v>29</v>
      </c>
      <c r="S3" s="8" t="s">
        <v>26</v>
      </c>
      <c r="T3" s="8" t="s">
        <v>26</v>
      </c>
      <c r="U3" s="8" t="s">
        <v>30</v>
      </c>
      <c r="V3" s="8"/>
    </row>
    <row r="4" spans="1:22" s="2" customFormat="1" ht="25.5" customHeight="1">
      <c r="A4" s="8"/>
      <c r="B4" s="9" t="s">
        <v>20</v>
      </c>
      <c r="C4" s="9"/>
      <c r="D4" s="10" t="s">
        <v>31</v>
      </c>
      <c r="E4" s="8" t="s">
        <v>23</v>
      </c>
      <c r="F4" s="8" t="s">
        <v>32</v>
      </c>
      <c r="G4" s="8"/>
      <c r="H4" s="8" t="s">
        <v>33</v>
      </c>
      <c r="I4" s="8" t="s">
        <v>26</v>
      </c>
      <c r="J4" s="8" t="s">
        <v>26</v>
      </c>
      <c r="K4" s="8">
        <v>83.6</v>
      </c>
      <c r="L4" s="8" t="s">
        <v>34</v>
      </c>
      <c r="M4" s="8">
        <v>82.2</v>
      </c>
      <c r="N4" s="8" t="s">
        <v>35</v>
      </c>
      <c r="O4" s="8" t="s">
        <v>26</v>
      </c>
      <c r="P4" s="8" t="s">
        <v>26</v>
      </c>
      <c r="Q4" s="8">
        <f t="shared" si="0"/>
        <v>82.75999999999999</v>
      </c>
      <c r="R4" s="8" t="s">
        <v>36</v>
      </c>
      <c r="S4" s="8" t="s">
        <v>26</v>
      </c>
      <c r="T4" s="8" t="s">
        <v>26</v>
      </c>
      <c r="U4" s="8" t="s">
        <v>30</v>
      </c>
      <c r="V4" s="8"/>
    </row>
    <row r="5" spans="1:22" s="2" customFormat="1" ht="25.5" customHeight="1">
      <c r="A5" s="8"/>
      <c r="B5" s="9" t="s">
        <v>20</v>
      </c>
      <c r="C5" s="9"/>
      <c r="D5" s="10" t="s">
        <v>37</v>
      </c>
      <c r="E5" s="8" t="s">
        <v>23</v>
      </c>
      <c r="F5" s="8" t="s">
        <v>24</v>
      </c>
      <c r="G5" s="8"/>
      <c r="H5" s="8" t="s">
        <v>38</v>
      </c>
      <c r="I5" s="8" t="s">
        <v>26</v>
      </c>
      <c r="J5" s="8" t="s">
        <v>26</v>
      </c>
      <c r="K5" s="8">
        <v>84.5</v>
      </c>
      <c r="L5" s="8" t="s">
        <v>39</v>
      </c>
      <c r="M5" s="8">
        <v>81.1</v>
      </c>
      <c r="N5" s="8" t="s">
        <v>40</v>
      </c>
      <c r="O5" s="8" t="s">
        <v>26</v>
      </c>
      <c r="P5" s="8" t="s">
        <v>26</v>
      </c>
      <c r="Q5" s="8">
        <f t="shared" si="0"/>
        <v>82.46000000000001</v>
      </c>
      <c r="R5" s="8" t="s">
        <v>41</v>
      </c>
      <c r="S5" s="8" t="s">
        <v>26</v>
      </c>
      <c r="T5" s="8" t="s">
        <v>26</v>
      </c>
      <c r="U5" s="8" t="s">
        <v>30</v>
      </c>
      <c r="V5" s="8"/>
    </row>
    <row r="6" spans="1:22" s="2" customFormat="1" ht="25.5" customHeight="1">
      <c r="A6" s="8"/>
      <c r="B6" s="9" t="s">
        <v>20</v>
      </c>
      <c r="C6" s="9"/>
      <c r="D6" s="10" t="s">
        <v>42</v>
      </c>
      <c r="E6" s="8" t="s">
        <v>23</v>
      </c>
      <c r="F6" s="8" t="s">
        <v>43</v>
      </c>
      <c r="G6" s="8"/>
      <c r="H6" s="8" t="s">
        <v>44</v>
      </c>
      <c r="I6" s="8" t="s">
        <v>26</v>
      </c>
      <c r="J6" s="8" t="s">
        <v>26</v>
      </c>
      <c r="K6" s="8">
        <v>78.7</v>
      </c>
      <c r="L6" s="8" t="s">
        <v>45</v>
      </c>
      <c r="M6" s="8">
        <v>83.8</v>
      </c>
      <c r="N6" s="8" t="s">
        <v>46</v>
      </c>
      <c r="O6" s="8" t="s">
        <v>26</v>
      </c>
      <c r="P6" s="8" t="s">
        <v>26</v>
      </c>
      <c r="Q6" s="8">
        <f t="shared" si="0"/>
        <v>81.75999999999999</v>
      </c>
      <c r="R6" s="8" t="s">
        <v>47</v>
      </c>
      <c r="S6" s="8" t="s">
        <v>26</v>
      </c>
      <c r="T6" s="8" t="s">
        <v>26</v>
      </c>
      <c r="U6" s="8" t="s">
        <v>30</v>
      </c>
      <c r="V6" s="8"/>
    </row>
    <row r="7" spans="1:22" s="2" customFormat="1" ht="25.5" customHeight="1">
      <c r="A7" s="8"/>
      <c r="B7" s="9" t="s">
        <v>20</v>
      </c>
      <c r="C7" s="9"/>
      <c r="D7" s="10" t="s">
        <v>48</v>
      </c>
      <c r="E7" s="8" t="s">
        <v>23</v>
      </c>
      <c r="F7" s="8" t="s">
        <v>49</v>
      </c>
      <c r="G7" s="8"/>
      <c r="H7" s="8" t="s">
        <v>50</v>
      </c>
      <c r="I7" s="8" t="s">
        <v>26</v>
      </c>
      <c r="J7" s="8" t="s">
        <v>26</v>
      </c>
      <c r="K7" s="8">
        <v>82.8</v>
      </c>
      <c r="L7" s="8" t="s">
        <v>51</v>
      </c>
      <c r="M7" s="8">
        <v>79.8</v>
      </c>
      <c r="N7" s="8" t="s">
        <v>52</v>
      </c>
      <c r="O7" s="8" t="s">
        <v>26</v>
      </c>
      <c r="P7" s="8" t="s">
        <v>26</v>
      </c>
      <c r="Q7" s="8">
        <f t="shared" si="0"/>
        <v>81</v>
      </c>
      <c r="R7" s="8" t="s">
        <v>53</v>
      </c>
      <c r="S7" s="8" t="s">
        <v>26</v>
      </c>
      <c r="T7" s="8" t="s">
        <v>26</v>
      </c>
      <c r="U7" s="8" t="s">
        <v>30</v>
      </c>
      <c r="V7" s="8"/>
    </row>
    <row r="8" spans="1:22" s="2" customFormat="1" ht="25.5" customHeight="1">
      <c r="A8" s="8"/>
      <c r="B8" s="9" t="s">
        <v>20</v>
      </c>
      <c r="C8" s="9"/>
      <c r="D8" s="10" t="s">
        <v>54</v>
      </c>
      <c r="E8" s="8" t="s">
        <v>23</v>
      </c>
      <c r="F8" s="8" t="s">
        <v>43</v>
      </c>
      <c r="G8" s="8"/>
      <c r="H8" s="8" t="s">
        <v>55</v>
      </c>
      <c r="I8" s="8" t="s">
        <v>26</v>
      </c>
      <c r="J8" s="8" t="s">
        <v>26</v>
      </c>
      <c r="K8" s="8">
        <v>83.5</v>
      </c>
      <c r="L8" s="8" t="s">
        <v>56</v>
      </c>
      <c r="M8" s="8">
        <v>79.1</v>
      </c>
      <c r="N8" s="8" t="s">
        <v>57</v>
      </c>
      <c r="O8" s="8" t="s">
        <v>26</v>
      </c>
      <c r="P8" s="8" t="s">
        <v>26</v>
      </c>
      <c r="Q8" s="8">
        <f t="shared" si="0"/>
        <v>80.85999999999999</v>
      </c>
      <c r="R8" s="8" t="s">
        <v>58</v>
      </c>
      <c r="S8" s="8" t="s">
        <v>26</v>
      </c>
      <c r="T8" s="8" t="s">
        <v>26</v>
      </c>
      <c r="U8" s="8" t="s">
        <v>30</v>
      </c>
      <c r="V8" s="8"/>
    </row>
    <row r="9" spans="1:22" s="2" customFormat="1" ht="25.5" customHeight="1">
      <c r="A9" s="8"/>
      <c r="B9" s="9" t="s">
        <v>20</v>
      </c>
      <c r="C9" s="9"/>
      <c r="D9" s="10" t="s">
        <v>59</v>
      </c>
      <c r="E9" s="8" t="s">
        <v>23</v>
      </c>
      <c r="F9" s="8" t="s">
        <v>60</v>
      </c>
      <c r="G9" s="8"/>
      <c r="H9" s="8" t="s">
        <v>61</v>
      </c>
      <c r="I9" s="8" t="s">
        <v>26</v>
      </c>
      <c r="J9" s="8" t="s">
        <v>26</v>
      </c>
      <c r="K9" s="8">
        <v>84.1</v>
      </c>
      <c r="L9" s="8" t="s">
        <v>62</v>
      </c>
      <c r="M9" s="8">
        <v>78.6</v>
      </c>
      <c r="N9" s="8" t="s">
        <v>63</v>
      </c>
      <c r="O9" s="8" t="s">
        <v>26</v>
      </c>
      <c r="P9" s="8" t="s">
        <v>26</v>
      </c>
      <c r="Q9" s="8">
        <f t="shared" si="0"/>
        <v>80.8</v>
      </c>
      <c r="R9" s="8" t="s">
        <v>64</v>
      </c>
      <c r="S9" s="8" t="s">
        <v>26</v>
      </c>
      <c r="T9" s="8" t="s">
        <v>26</v>
      </c>
      <c r="U9" s="8" t="s">
        <v>30</v>
      </c>
      <c r="V9" s="8"/>
    </row>
    <row r="10" spans="1:22" s="2" customFormat="1" ht="25.5" customHeight="1">
      <c r="A10" s="8"/>
      <c r="B10" s="9" t="s">
        <v>20</v>
      </c>
      <c r="C10" s="9"/>
      <c r="D10" s="10" t="s">
        <v>65</v>
      </c>
      <c r="E10" s="8" t="s">
        <v>23</v>
      </c>
      <c r="F10" s="8" t="s">
        <v>43</v>
      </c>
      <c r="G10" s="8"/>
      <c r="H10" s="8" t="s">
        <v>66</v>
      </c>
      <c r="I10" s="8" t="s">
        <v>26</v>
      </c>
      <c r="J10" s="8" t="s">
        <v>26</v>
      </c>
      <c r="K10" s="8">
        <v>81.8</v>
      </c>
      <c r="L10" s="8" t="s">
        <v>67</v>
      </c>
      <c r="M10" s="8">
        <v>79.8</v>
      </c>
      <c r="N10" s="8" t="s">
        <v>52</v>
      </c>
      <c r="O10" s="8" t="s">
        <v>26</v>
      </c>
      <c r="P10" s="8" t="s">
        <v>26</v>
      </c>
      <c r="Q10" s="8">
        <f t="shared" si="0"/>
        <v>80.6</v>
      </c>
      <c r="R10" s="8" t="s">
        <v>68</v>
      </c>
      <c r="S10" s="8" t="s">
        <v>26</v>
      </c>
      <c r="T10" s="8" t="s">
        <v>26</v>
      </c>
      <c r="U10" s="8" t="s">
        <v>30</v>
      </c>
      <c r="V10" s="8"/>
    </row>
    <row r="11" spans="1:22" s="2" customFormat="1" ht="25.5" customHeight="1">
      <c r="A11" s="8"/>
      <c r="B11" s="9" t="s">
        <v>20</v>
      </c>
      <c r="C11" s="9"/>
      <c r="D11" s="10" t="s">
        <v>69</v>
      </c>
      <c r="E11" s="8" t="s">
        <v>23</v>
      </c>
      <c r="F11" s="8" t="s">
        <v>70</v>
      </c>
      <c r="G11" s="8"/>
      <c r="H11" s="8" t="s">
        <v>71</v>
      </c>
      <c r="I11" s="8" t="s">
        <v>26</v>
      </c>
      <c r="J11" s="8" t="s">
        <v>26</v>
      </c>
      <c r="K11" s="8">
        <v>78.7</v>
      </c>
      <c r="L11" s="8" t="s">
        <v>72</v>
      </c>
      <c r="M11" s="8">
        <v>81</v>
      </c>
      <c r="N11" s="8" t="s">
        <v>73</v>
      </c>
      <c r="O11" s="8" t="s">
        <v>26</v>
      </c>
      <c r="P11" s="8" t="s">
        <v>26</v>
      </c>
      <c r="Q11" s="8">
        <f t="shared" si="0"/>
        <v>80.08000000000001</v>
      </c>
      <c r="R11" s="8" t="s">
        <v>74</v>
      </c>
      <c r="S11" s="8" t="s">
        <v>26</v>
      </c>
      <c r="T11" s="8" t="s">
        <v>26</v>
      </c>
      <c r="U11" s="8" t="s">
        <v>30</v>
      </c>
      <c r="V11" s="8"/>
    </row>
    <row r="12" spans="1:22" s="2" customFormat="1" ht="25.5" customHeight="1">
      <c r="A12" s="8"/>
      <c r="B12" s="9" t="s">
        <v>20</v>
      </c>
      <c r="C12" s="9"/>
      <c r="D12" s="10" t="s">
        <v>75</v>
      </c>
      <c r="E12" s="8" t="s">
        <v>23</v>
      </c>
      <c r="F12" s="8" t="s">
        <v>43</v>
      </c>
      <c r="G12" s="8"/>
      <c r="H12" s="8" t="s">
        <v>76</v>
      </c>
      <c r="I12" s="8" t="s">
        <v>26</v>
      </c>
      <c r="J12" s="8" t="s">
        <v>26</v>
      </c>
      <c r="K12" s="8">
        <v>79.2</v>
      </c>
      <c r="L12" s="8" t="s">
        <v>77</v>
      </c>
      <c r="M12" s="8">
        <v>78.6</v>
      </c>
      <c r="N12" s="8" t="s">
        <v>63</v>
      </c>
      <c r="O12" s="8" t="s">
        <v>26</v>
      </c>
      <c r="P12" s="8" t="s">
        <v>26</v>
      </c>
      <c r="Q12" s="8">
        <f t="shared" si="0"/>
        <v>78.84</v>
      </c>
      <c r="R12" s="8" t="s">
        <v>21</v>
      </c>
      <c r="S12" s="8" t="s">
        <v>26</v>
      </c>
      <c r="T12" s="8" t="s">
        <v>26</v>
      </c>
      <c r="U12" s="8" t="s">
        <v>30</v>
      </c>
      <c r="V12" s="8"/>
    </row>
    <row r="13" spans="1:22" s="2" customFormat="1" ht="25.5" customHeight="1">
      <c r="A13" s="8" t="s">
        <v>78</v>
      </c>
      <c r="B13" s="9" t="s">
        <v>20</v>
      </c>
      <c r="C13" s="9" t="s">
        <v>47</v>
      </c>
      <c r="D13" s="10" t="s">
        <v>79</v>
      </c>
      <c r="E13" s="8" t="s">
        <v>23</v>
      </c>
      <c r="F13" s="8" t="s">
        <v>80</v>
      </c>
      <c r="G13" s="8"/>
      <c r="H13" s="8" t="s">
        <v>81</v>
      </c>
      <c r="I13" s="8" t="s">
        <v>26</v>
      </c>
      <c r="J13" s="8" t="s">
        <v>26</v>
      </c>
      <c r="K13" s="8">
        <v>79</v>
      </c>
      <c r="L13" s="8" t="s">
        <v>39</v>
      </c>
      <c r="M13" s="8">
        <v>82.3</v>
      </c>
      <c r="N13" s="8" t="s">
        <v>46</v>
      </c>
      <c r="O13" s="8" t="s">
        <v>26</v>
      </c>
      <c r="P13" s="8" t="s">
        <v>26</v>
      </c>
      <c r="Q13" s="8">
        <f t="shared" si="0"/>
        <v>80.97999999999999</v>
      </c>
      <c r="R13" s="8" t="s">
        <v>29</v>
      </c>
      <c r="S13" s="8" t="s">
        <v>26</v>
      </c>
      <c r="T13" s="8" t="s">
        <v>26</v>
      </c>
      <c r="U13" s="8" t="s">
        <v>30</v>
      </c>
      <c r="V13" s="9" t="s">
        <v>82</v>
      </c>
    </row>
    <row r="14" spans="1:22" s="2" customFormat="1" ht="25.5" customHeight="1">
      <c r="A14" s="8" t="s">
        <v>83</v>
      </c>
      <c r="B14" s="9" t="s">
        <v>20</v>
      </c>
      <c r="C14" s="9" t="s">
        <v>41</v>
      </c>
      <c r="D14" s="10" t="s">
        <v>84</v>
      </c>
      <c r="E14" s="8" t="s">
        <v>23</v>
      </c>
      <c r="F14" s="8" t="s">
        <v>43</v>
      </c>
      <c r="G14" s="9" t="s">
        <v>85</v>
      </c>
      <c r="H14" s="8" t="s">
        <v>86</v>
      </c>
      <c r="I14" s="8" t="s">
        <v>26</v>
      </c>
      <c r="J14" s="8" t="s">
        <v>26</v>
      </c>
      <c r="K14" s="8">
        <v>86.8</v>
      </c>
      <c r="L14" s="8" t="s">
        <v>39</v>
      </c>
      <c r="M14" s="8">
        <v>86.4</v>
      </c>
      <c r="N14" s="8" t="s">
        <v>46</v>
      </c>
      <c r="O14" s="8" t="s">
        <v>26</v>
      </c>
      <c r="P14" s="8" t="s">
        <v>26</v>
      </c>
      <c r="Q14" s="8">
        <f t="shared" si="0"/>
        <v>86.56</v>
      </c>
      <c r="R14" s="8" t="s">
        <v>29</v>
      </c>
      <c r="S14" s="8" t="s">
        <v>26</v>
      </c>
      <c r="T14" s="8" t="s">
        <v>26</v>
      </c>
      <c r="U14" s="8" t="s">
        <v>30</v>
      </c>
      <c r="V14" s="8"/>
    </row>
    <row r="15" spans="1:22" s="2" customFormat="1" ht="25.5" customHeight="1">
      <c r="A15" s="8"/>
      <c r="B15" s="9" t="s">
        <v>20</v>
      </c>
      <c r="C15" s="9"/>
      <c r="D15" s="10" t="s">
        <v>87</v>
      </c>
      <c r="E15" s="8" t="s">
        <v>23</v>
      </c>
      <c r="F15" s="8" t="s">
        <v>43</v>
      </c>
      <c r="G15" s="9" t="s">
        <v>85</v>
      </c>
      <c r="H15" s="8" t="s">
        <v>88</v>
      </c>
      <c r="I15" s="8" t="s">
        <v>26</v>
      </c>
      <c r="J15" s="8" t="s">
        <v>26</v>
      </c>
      <c r="K15" s="8">
        <v>86.6</v>
      </c>
      <c r="L15" s="8" t="s">
        <v>27</v>
      </c>
      <c r="M15" s="8">
        <v>84.6</v>
      </c>
      <c r="N15" s="8" t="s">
        <v>35</v>
      </c>
      <c r="O15" s="8" t="s">
        <v>26</v>
      </c>
      <c r="P15" s="8" t="s">
        <v>26</v>
      </c>
      <c r="Q15" s="8">
        <f t="shared" si="0"/>
        <v>85.4</v>
      </c>
      <c r="R15" s="8" t="s">
        <v>36</v>
      </c>
      <c r="S15" s="8" t="s">
        <v>26</v>
      </c>
      <c r="T15" s="8" t="s">
        <v>26</v>
      </c>
      <c r="U15" s="8" t="s">
        <v>30</v>
      </c>
      <c r="V15" s="8"/>
    </row>
    <row r="16" spans="1:22" s="2" customFormat="1" ht="25.5" customHeight="1">
      <c r="A16" s="8"/>
      <c r="B16" s="9" t="s">
        <v>20</v>
      </c>
      <c r="C16" s="9"/>
      <c r="D16" s="10" t="s">
        <v>89</v>
      </c>
      <c r="E16" s="8" t="s">
        <v>23</v>
      </c>
      <c r="F16" s="8" t="s">
        <v>60</v>
      </c>
      <c r="G16" s="9" t="s">
        <v>90</v>
      </c>
      <c r="H16" s="8" t="s">
        <v>61</v>
      </c>
      <c r="I16" s="8" t="s">
        <v>26</v>
      </c>
      <c r="J16" s="8" t="s">
        <v>26</v>
      </c>
      <c r="K16" s="8">
        <v>80</v>
      </c>
      <c r="L16" s="8" t="s">
        <v>62</v>
      </c>
      <c r="M16" s="8">
        <v>84.6</v>
      </c>
      <c r="N16" s="8" t="s">
        <v>35</v>
      </c>
      <c r="O16" s="8" t="s">
        <v>26</v>
      </c>
      <c r="P16" s="8" t="s">
        <v>26</v>
      </c>
      <c r="Q16" s="8">
        <f t="shared" si="0"/>
        <v>82.75999999999999</v>
      </c>
      <c r="R16" s="8" t="s">
        <v>41</v>
      </c>
      <c r="S16" s="8" t="s">
        <v>26</v>
      </c>
      <c r="T16" s="8" t="s">
        <v>26</v>
      </c>
      <c r="U16" s="8" t="s">
        <v>30</v>
      </c>
      <c r="V16" s="8"/>
    </row>
  </sheetData>
  <sheetProtection/>
  <mergeCells count="5">
    <mergeCell ref="A1:V1"/>
    <mergeCell ref="A3:A12"/>
    <mergeCell ref="A14:A16"/>
    <mergeCell ref="C3:C12"/>
    <mergeCell ref="C14:C16"/>
  </mergeCells>
  <printOptions/>
  <pageMargins left="0.7" right="0.7" top="0.75" bottom="0.75" header="0.3" footer="0.3"/>
  <pageSetup horizontalDpi="600" verticalDpi="600" orientation="portrait" paperSize="9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19919</dc:creator>
  <cp:keywords/>
  <dc:description/>
  <cp:lastModifiedBy>user</cp:lastModifiedBy>
  <cp:lastPrinted>2021-11-04T07:33:05Z</cp:lastPrinted>
  <dcterms:created xsi:type="dcterms:W3CDTF">2015-06-05T18:19:34Z</dcterms:created>
  <dcterms:modified xsi:type="dcterms:W3CDTF">2021-11-05T01:45:40Z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C8AC3C59AD2B4E89A09BCBFF2FDD86FF</vt:lpwstr>
  </property>
  <property fmtid="{D5CDD505-2E9C-101B-9397-08002B2CF9AE}" pid="4" name="KSOProductBuildV">
    <vt:lpwstr>2052-11.1.0.11045</vt:lpwstr>
  </property>
</Properties>
</file>