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师类" sheetId="1" r:id="rId1"/>
  </sheets>
  <definedNames>
    <definedName name="_xlnm.Print_Area" localSheetId="0">'教师类'!$A$1:$L$28</definedName>
    <definedName name="_xlnm.Print_Titles" localSheetId="0">'教师类'!$2:$8</definedName>
  </definedNames>
  <calcPr fullCalcOnLoad="1"/>
</workbook>
</file>

<file path=xl/sharedStrings.xml><?xml version="1.0" encoding="utf-8"?>
<sst xmlns="http://schemas.openxmlformats.org/spreadsheetml/2006/main" count="130" uniqueCount="58">
  <si>
    <t>附件：</t>
  </si>
  <si>
    <t>雅安市2021年下半年公开考试招聘学校教师变更岗位一览表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</si>
  <si>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</si>
  <si>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</si>
  <si>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</si>
  <si>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</si>
  <si>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</si>
  <si>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</si>
  <si>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</si>
  <si>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</si>
  <si>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</si>
  <si>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</si>
  <si>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</si>
  <si>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</si>
  <si>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</si>
  <si>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一、市级事业单位</t>
  </si>
  <si>
    <t>雅安市人民政府</t>
  </si>
  <si>
    <t>雅安职业技术学院</t>
  </si>
  <si>
    <t>全额拨款</t>
  </si>
  <si>
    <t>专业技术岗位</t>
  </si>
  <si>
    <t>本科及以上学历、学士及以上学位</t>
  </si>
  <si>
    <t>本科：数据科学与大数据技术；
研究生：计算机科学与技术专业</t>
  </si>
  <si>
    <t>35周岁及以下</t>
  </si>
  <si>
    <t xml:space="preserve">具有2年及以上基层工作经历
</t>
  </si>
  <si>
    <t>大数据教师</t>
  </si>
  <si>
    <r>
      <t>本科： 软件工程、计算机软件
研究生：大数据科学与工程、人工智能、健康大数据与智能医学、 软件工程技术、软件工程专业、计算机软件与理论</t>
    </r>
    <r>
      <rPr>
        <sz val="12"/>
        <color indexed="10"/>
        <rFont val="仿宋_GB2312"/>
        <family val="3"/>
      </rPr>
      <t xml:space="preserve">
</t>
    </r>
  </si>
  <si>
    <t>大数据、程序设计专业教师</t>
  </si>
  <si>
    <t>本科：医学美容技术
研究生：中医学</t>
  </si>
  <si>
    <t>医学美容教师</t>
  </si>
  <si>
    <t>现代家政管理、家政管理</t>
  </si>
  <si>
    <t>家政管理教师</t>
  </si>
  <si>
    <t>本科：公共管理类、工商管理类、医学类、音乐与舞蹈学类、马克思主义理论类、英语专业、 戏剧与影视学类、体育教育专业；研究生： 心理学类、教育学类、公共管理类、计算机科学与技术类、马克思主义理论类</t>
  </si>
  <si>
    <t>1.中共党员或中共预备党员；2.具有2年及以上基层工作经历；3.具有3年及以上高校辅导员工作经历或者具有3年及以上西部计划、三支一扶岗位锻炼的工作经历</t>
  </si>
  <si>
    <t>教师，须从事辅导员工作</t>
  </si>
  <si>
    <t>小计</t>
  </si>
  <si>
    <t>二、荥经县</t>
  </si>
  <si>
    <t>荥经县教育局</t>
  </si>
  <si>
    <t>荥经县六合幼儿园</t>
  </si>
  <si>
    <t>专科及以上学历</t>
  </si>
  <si>
    <t>专科：学前教育、幼教保育、小学教育、初等教育、应用英语、英语教育；本科：学前教育、小学教育、英语；研究生:学前教育学、英语语言文学</t>
  </si>
  <si>
    <t>具有幼儿园教师资格证</t>
  </si>
  <si>
    <t>本县最低服务年限5周年</t>
  </si>
  <si>
    <t>荥经县烈太幼儿园</t>
  </si>
  <si>
    <t>荥经县严道第一小学（荥经县初等义务教育阶段特殊教育中心）</t>
  </si>
  <si>
    <t>本科及以上学历</t>
  </si>
  <si>
    <t>本科：特殊教育、言语听觉科学；研究生:特殊教育学</t>
  </si>
  <si>
    <t>具有小学及以上教师资格证</t>
  </si>
  <si>
    <t>三、天全县</t>
  </si>
  <si>
    <t>天全县教育局</t>
  </si>
  <si>
    <t>天全县第一幼儿园</t>
  </si>
  <si>
    <t>专科：学前教育；
本科：学前教育；
研究生：学前教育学</t>
  </si>
  <si>
    <t>本县最低服务年限不低于5周年</t>
  </si>
  <si>
    <t>天全县第三幼儿园</t>
  </si>
  <si>
    <t>四川省天全职业高级中学</t>
  </si>
  <si>
    <t>本科：学前教育；
研究生：学前教育学</t>
  </si>
  <si>
    <t>本科：数学与应用数学；
研究生：基础数学、计算数学、应用数学</t>
  </si>
  <si>
    <t>具有高级中学或中等职业学校数学教师资格证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</si>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</sst>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黑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9"/>
      <color indexed="10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9"/>
      <color rgb="FFFF0000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176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0" borderId="0">
      <alignment vertical="center"/>
      <protection/>
    </xf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9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9" fillId="0" borderId="13" xfId="4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 wrapText="1"/>
    </xf>
    <xf numFmtId="0" fontId="5" fillId="0" borderId="13" xfId="43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55">
    <cellStyle name="Normal" xfId="0"/>
    <cellStyle name="常规 12" xfId="15"/>
    <cellStyle name="常规 27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常规 10" xfId="43"/>
    <cellStyle name="Currency [0]" xfId="44"/>
    <cellStyle name="常规 10 2" xfId="45"/>
    <cellStyle name="常规 2 2 3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M22" sqref="M22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5.75390625" style="3" customWidth="1"/>
    <col min="4" max="4" width="6.00390625" style="3" customWidth="1"/>
    <col min="5" max="5" width="7.625" style="4" customWidth="1"/>
    <col min="6" max="6" width="4.75390625" style="5" customWidth="1"/>
    <col min="7" max="7" width="11.75390625" style="5" customWidth="1"/>
    <col min="8" max="8" width="10.00390625" style="5" customWidth="1"/>
    <col min="9" max="9" width="17.625" style="5" customWidth="1"/>
    <col min="10" max="10" width="10.125" style="5" customWidth="1"/>
    <col min="11" max="11" width="14.75390625" style="5" customWidth="1"/>
    <col min="12" max="12" width="6.75390625" style="0" customWidth="1"/>
    <col min="13" max="13" width="34.75390625" style="0" customWidth="1"/>
  </cols>
  <sheetData>
    <row r="1" spans="1:2" ht="15.75">
      <c r="A1" s="6" t="s">
        <v>0</v>
      </c>
      <c r="B1" s="6"/>
    </row>
    <row r="2" spans="1:12" ht="1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3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3.25" customHeight="1">
      <c r="A4" s="8" t="s">
        <v>2</v>
      </c>
      <c r="B4" s="9" t="s">
        <v>3</v>
      </c>
      <c r="C4" s="8" t="s">
        <v>4</v>
      </c>
      <c r="D4" s="9" t="s">
        <v>5</v>
      </c>
      <c r="E4" s="9" t="s">
        <v>6</v>
      </c>
      <c r="F4" s="8" t="s">
        <v>7</v>
      </c>
      <c r="G4" s="9" t="s">
        <v>8</v>
      </c>
      <c r="H4" s="8" t="s">
        <v>9</v>
      </c>
      <c r="I4" s="8"/>
      <c r="J4" s="8"/>
      <c r="K4" s="8"/>
      <c r="L4" s="20" t="s">
        <v>10</v>
      </c>
    </row>
    <row r="5" spans="1:12" s="1" customFormat="1" ht="17.25" customHeight="1">
      <c r="A5" s="8"/>
      <c r="B5" s="10"/>
      <c r="C5" s="8"/>
      <c r="D5" s="10"/>
      <c r="E5" s="10"/>
      <c r="F5" s="8"/>
      <c r="G5" s="10"/>
      <c r="H5" s="20" t="s">
        <v>11</v>
      </c>
      <c r="I5" s="20" t="s">
        <v>12</v>
      </c>
      <c r="J5" s="20" t="s">
        <v>13</v>
      </c>
      <c r="K5" s="20" t="s">
        <v>14</v>
      </c>
      <c r="L5" s="20"/>
    </row>
    <row r="6" spans="1:12" s="1" customFormat="1" ht="11.25" customHeight="1">
      <c r="A6" s="8"/>
      <c r="B6" s="10"/>
      <c r="C6" s="8"/>
      <c r="D6" s="10"/>
      <c r="E6" s="10"/>
      <c r="F6" s="8"/>
      <c r="G6" s="10"/>
      <c r="H6" s="20"/>
      <c r="I6" s="20"/>
      <c r="J6" s="20"/>
      <c r="K6" s="20"/>
      <c r="L6" s="20"/>
    </row>
    <row r="7" spans="1:12" s="1" customFormat="1" ht="7.5" customHeight="1" hidden="1">
      <c r="A7" s="8"/>
      <c r="B7" s="10"/>
      <c r="C7" s="8"/>
      <c r="D7" s="10"/>
      <c r="E7" s="10"/>
      <c r="F7" s="8"/>
      <c r="G7" s="10"/>
      <c r="H7" s="20"/>
      <c r="I7" s="20"/>
      <c r="J7" s="20"/>
      <c r="K7" s="20"/>
      <c r="L7" s="20"/>
    </row>
    <row r="8" spans="1:12" s="2" customFormat="1" ht="13.5" customHeight="1">
      <c r="A8" s="9"/>
      <c r="B8" s="10"/>
      <c r="C8" s="9"/>
      <c r="D8" s="10"/>
      <c r="E8" s="10"/>
      <c r="F8" s="9"/>
      <c r="G8" s="10"/>
      <c r="H8" s="21"/>
      <c r="I8" s="21"/>
      <c r="J8" s="21"/>
      <c r="K8" s="21"/>
      <c r="L8" s="21"/>
    </row>
    <row r="9" spans="1:12" s="2" customFormat="1" ht="22.5" customHeight="1">
      <c r="A9" s="11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s="2" customFormat="1" ht="63" customHeight="1">
      <c r="A10" s="12">
        <v>2</v>
      </c>
      <c r="B10" s="13" t="s">
        <v>16</v>
      </c>
      <c r="C10" s="12" t="s">
        <v>17</v>
      </c>
      <c r="D10" s="12" t="s">
        <v>18</v>
      </c>
      <c r="E10" s="12" t="s">
        <v>19</v>
      </c>
      <c r="F10" s="12">
        <v>1</v>
      </c>
      <c r="G10" s="22">
        <v>21060002</v>
      </c>
      <c r="H10" s="12" t="s">
        <v>20</v>
      </c>
      <c r="I10" s="24" t="s">
        <v>21</v>
      </c>
      <c r="J10" s="25" t="s">
        <v>22</v>
      </c>
      <c r="K10" s="12" t="s">
        <v>23</v>
      </c>
      <c r="L10" s="12" t="s">
        <v>24</v>
      </c>
      <c r="M10" s="28"/>
    </row>
    <row r="11" spans="1:13" s="2" customFormat="1" ht="111.75" customHeight="1">
      <c r="A11" s="12">
        <v>3</v>
      </c>
      <c r="B11" s="13" t="s">
        <v>16</v>
      </c>
      <c r="C11" s="13" t="s">
        <v>17</v>
      </c>
      <c r="D11" s="13" t="s">
        <v>18</v>
      </c>
      <c r="E11" s="12" t="s">
        <v>19</v>
      </c>
      <c r="F11" s="12">
        <v>2</v>
      </c>
      <c r="G11" s="22">
        <v>21060003</v>
      </c>
      <c r="H11" s="12" t="s">
        <v>20</v>
      </c>
      <c r="I11" s="12" t="s">
        <v>25</v>
      </c>
      <c r="J11" s="25" t="s">
        <v>22</v>
      </c>
      <c r="K11" s="12" t="s">
        <v>23</v>
      </c>
      <c r="L11" s="13" t="s">
        <v>26</v>
      </c>
      <c r="M11" s="28"/>
    </row>
    <row r="12" spans="1:13" s="2" customFormat="1" ht="78.75" customHeight="1">
      <c r="A12" s="12">
        <v>4</v>
      </c>
      <c r="B12" s="14" t="s">
        <v>16</v>
      </c>
      <c r="C12" s="14" t="s">
        <v>17</v>
      </c>
      <c r="D12" s="14" t="s">
        <v>18</v>
      </c>
      <c r="E12" s="12" t="s">
        <v>19</v>
      </c>
      <c r="F12" s="12">
        <v>1</v>
      </c>
      <c r="G12" s="22">
        <v>21060004</v>
      </c>
      <c r="H12" s="12" t="s">
        <v>20</v>
      </c>
      <c r="I12" s="12" t="s">
        <v>27</v>
      </c>
      <c r="J12" s="25" t="s">
        <v>22</v>
      </c>
      <c r="K12" s="12" t="s">
        <v>23</v>
      </c>
      <c r="L12" s="13" t="s">
        <v>28</v>
      </c>
      <c r="M12" s="28"/>
    </row>
    <row r="13" spans="1:13" s="2" customFormat="1" ht="63" customHeight="1">
      <c r="A13" s="12">
        <v>5</v>
      </c>
      <c r="B13" s="14" t="s">
        <v>16</v>
      </c>
      <c r="C13" s="14" t="s">
        <v>17</v>
      </c>
      <c r="D13" s="14" t="s">
        <v>18</v>
      </c>
      <c r="E13" s="12" t="s">
        <v>19</v>
      </c>
      <c r="F13" s="12">
        <v>1</v>
      </c>
      <c r="G13" s="22">
        <v>21060005</v>
      </c>
      <c r="H13" s="12" t="s">
        <v>20</v>
      </c>
      <c r="I13" s="24" t="s">
        <v>29</v>
      </c>
      <c r="J13" s="25" t="s">
        <v>22</v>
      </c>
      <c r="K13" s="12" t="s">
        <v>23</v>
      </c>
      <c r="L13" s="13" t="s">
        <v>30</v>
      </c>
      <c r="M13" s="28"/>
    </row>
    <row r="14" spans="1:13" s="2" customFormat="1" ht="144.75" customHeight="1">
      <c r="A14" s="12">
        <v>6</v>
      </c>
      <c r="B14" s="14" t="s">
        <v>16</v>
      </c>
      <c r="C14" s="14" t="s">
        <v>17</v>
      </c>
      <c r="D14" s="14" t="s">
        <v>18</v>
      </c>
      <c r="E14" s="12" t="s">
        <v>19</v>
      </c>
      <c r="F14" s="12">
        <v>3</v>
      </c>
      <c r="G14" s="22">
        <v>21060006</v>
      </c>
      <c r="H14" s="12" t="s">
        <v>20</v>
      </c>
      <c r="I14" s="24" t="s">
        <v>31</v>
      </c>
      <c r="J14" s="25" t="s">
        <v>22</v>
      </c>
      <c r="K14" s="24" t="s">
        <v>32</v>
      </c>
      <c r="L14" s="12" t="s">
        <v>33</v>
      </c>
      <c r="M14" s="28"/>
    </row>
    <row r="15" spans="1:12" s="2" customFormat="1" ht="22.5" customHeight="1">
      <c r="A15" s="15" t="s">
        <v>34</v>
      </c>
      <c r="B15" s="15"/>
      <c r="C15" s="15"/>
      <c r="D15" s="15"/>
      <c r="E15" s="15"/>
      <c r="F15" s="15">
        <f>SUM(F10:F14)</f>
        <v>8</v>
      </c>
      <c r="G15" s="15"/>
      <c r="H15" s="23"/>
      <c r="I15" s="23"/>
      <c r="J15" s="23"/>
      <c r="K15" s="23"/>
      <c r="L15" s="15"/>
    </row>
    <row r="16" spans="1:12" s="2" customFormat="1" ht="22.5" customHeight="1">
      <c r="A16" s="16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6"/>
    </row>
    <row r="17" spans="1:13" s="2" customFormat="1" ht="135.75" customHeight="1">
      <c r="A17" s="13">
        <v>1</v>
      </c>
      <c r="B17" s="13" t="s">
        <v>36</v>
      </c>
      <c r="C17" s="13" t="s">
        <v>37</v>
      </c>
      <c r="D17" s="13" t="s">
        <v>18</v>
      </c>
      <c r="E17" s="12" t="s">
        <v>19</v>
      </c>
      <c r="F17" s="13">
        <v>3</v>
      </c>
      <c r="G17" s="22">
        <v>21061001</v>
      </c>
      <c r="H17" s="13" t="s">
        <v>38</v>
      </c>
      <c r="I17" s="27" t="s">
        <v>39</v>
      </c>
      <c r="J17" s="13" t="s">
        <v>22</v>
      </c>
      <c r="K17" s="13" t="s">
        <v>40</v>
      </c>
      <c r="L17" s="13" t="s">
        <v>41</v>
      </c>
      <c r="M17" s="29"/>
    </row>
    <row r="18" spans="1:13" s="2" customFormat="1" ht="118.5" customHeight="1">
      <c r="A18" s="13">
        <v>2</v>
      </c>
      <c r="B18" s="13" t="s">
        <v>36</v>
      </c>
      <c r="C18" s="13" t="s">
        <v>42</v>
      </c>
      <c r="D18" s="13" t="s">
        <v>18</v>
      </c>
      <c r="E18" s="12" t="s">
        <v>19</v>
      </c>
      <c r="F18" s="13">
        <v>3</v>
      </c>
      <c r="G18" s="22">
        <v>21061002</v>
      </c>
      <c r="H18" s="13" t="s">
        <v>38</v>
      </c>
      <c r="I18" s="27" t="s">
        <v>39</v>
      </c>
      <c r="J18" s="13" t="s">
        <v>22</v>
      </c>
      <c r="K18" s="13" t="s">
        <v>40</v>
      </c>
      <c r="L18" s="13" t="s">
        <v>41</v>
      </c>
      <c r="M18" s="29"/>
    </row>
    <row r="19" spans="1:13" s="2" customFormat="1" ht="90.75" customHeight="1">
      <c r="A19" s="13">
        <v>3</v>
      </c>
      <c r="B19" s="13" t="s">
        <v>36</v>
      </c>
      <c r="C19" s="13" t="s">
        <v>43</v>
      </c>
      <c r="D19" s="13" t="s">
        <v>18</v>
      </c>
      <c r="E19" s="12" t="s">
        <v>19</v>
      </c>
      <c r="F19" s="13">
        <v>2</v>
      </c>
      <c r="G19" s="22">
        <v>21061003</v>
      </c>
      <c r="H19" s="13" t="s">
        <v>44</v>
      </c>
      <c r="I19" s="13" t="s">
        <v>45</v>
      </c>
      <c r="J19" s="13" t="s">
        <v>22</v>
      </c>
      <c r="K19" s="13" t="s">
        <v>46</v>
      </c>
      <c r="L19" s="13" t="s">
        <v>41</v>
      </c>
      <c r="M19" s="29"/>
    </row>
    <row r="20" spans="1:12" s="2" customFormat="1" ht="39.75" customHeight="1">
      <c r="A20" s="18" t="s">
        <v>34</v>
      </c>
      <c r="B20" s="18"/>
      <c r="C20" s="18"/>
      <c r="D20" s="18"/>
      <c r="E20" s="18"/>
      <c r="F20" s="18">
        <f>SUM(F17:F19)</f>
        <v>8</v>
      </c>
      <c r="G20" s="18"/>
      <c r="H20" s="18"/>
      <c r="I20" s="18"/>
      <c r="J20" s="18"/>
      <c r="K20" s="18"/>
      <c r="L20" s="18"/>
    </row>
    <row r="21" spans="1:12" s="2" customFormat="1" ht="28.5" customHeight="1">
      <c r="A21" s="16" t="s">
        <v>47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6"/>
    </row>
    <row r="22" spans="1:13" s="2" customFormat="1" ht="57.75" customHeight="1">
      <c r="A22" s="18">
        <v>1</v>
      </c>
      <c r="B22" s="18" t="s">
        <v>48</v>
      </c>
      <c r="C22" s="18" t="s">
        <v>49</v>
      </c>
      <c r="D22" s="18" t="s">
        <v>18</v>
      </c>
      <c r="E22" s="12" t="s">
        <v>19</v>
      </c>
      <c r="F22" s="18">
        <v>4</v>
      </c>
      <c r="G22" s="22">
        <v>21062001</v>
      </c>
      <c r="H22" s="18" t="s">
        <v>38</v>
      </c>
      <c r="I22" s="18" t="s">
        <v>50</v>
      </c>
      <c r="J22" s="18" t="s">
        <v>22</v>
      </c>
      <c r="K22" s="18" t="s">
        <v>40</v>
      </c>
      <c r="L22" s="18" t="s">
        <v>51</v>
      </c>
      <c r="M22" s="29"/>
    </row>
    <row r="23" spans="1:12" s="2" customFormat="1" ht="57.75" customHeight="1">
      <c r="A23" s="18">
        <v>2</v>
      </c>
      <c r="B23" s="18" t="s">
        <v>48</v>
      </c>
      <c r="C23" s="18" t="s">
        <v>52</v>
      </c>
      <c r="D23" s="18" t="s">
        <v>18</v>
      </c>
      <c r="E23" s="12" t="s">
        <v>19</v>
      </c>
      <c r="F23" s="18">
        <v>1</v>
      </c>
      <c r="G23" s="22">
        <v>21062002</v>
      </c>
      <c r="H23" s="18" t="s">
        <v>38</v>
      </c>
      <c r="I23" s="18" t="s">
        <v>50</v>
      </c>
      <c r="J23" s="18" t="s">
        <v>22</v>
      </c>
      <c r="K23" s="18" t="s">
        <v>40</v>
      </c>
      <c r="L23" s="18" t="s">
        <v>51</v>
      </c>
    </row>
    <row r="24" spans="1:12" s="2" customFormat="1" ht="57.75" customHeight="1">
      <c r="A24" s="18">
        <v>3</v>
      </c>
      <c r="B24" s="18" t="s">
        <v>48</v>
      </c>
      <c r="C24" s="18" t="s">
        <v>53</v>
      </c>
      <c r="D24" s="18" t="s">
        <v>18</v>
      </c>
      <c r="E24" s="12" t="s">
        <v>19</v>
      </c>
      <c r="F24" s="18">
        <v>1</v>
      </c>
      <c r="G24" s="22">
        <v>21062003</v>
      </c>
      <c r="H24" s="18" t="s">
        <v>20</v>
      </c>
      <c r="I24" s="18" t="s">
        <v>54</v>
      </c>
      <c r="J24" s="18" t="s">
        <v>22</v>
      </c>
      <c r="K24" s="18" t="s">
        <v>40</v>
      </c>
      <c r="L24" s="18" t="s">
        <v>51</v>
      </c>
    </row>
    <row r="25" spans="1:12" s="2" customFormat="1" ht="57.75" customHeight="1">
      <c r="A25" s="18">
        <v>4</v>
      </c>
      <c r="B25" s="18" t="s">
        <v>48</v>
      </c>
      <c r="C25" s="18" t="s">
        <v>53</v>
      </c>
      <c r="D25" s="18" t="s">
        <v>18</v>
      </c>
      <c r="E25" s="12" t="s">
        <v>19</v>
      </c>
      <c r="F25" s="18">
        <v>1</v>
      </c>
      <c r="G25" s="22">
        <v>21062004</v>
      </c>
      <c r="H25" s="18" t="s">
        <v>20</v>
      </c>
      <c r="I25" s="18" t="s">
        <v>55</v>
      </c>
      <c r="J25" s="18" t="s">
        <v>22</v>
      </c>
      <c r="K25" s="18" t="s">
        <v>56</v>
      </c>
      <c r="L25" s="18" t="s">
        <v>51</v>
      </c>
    </row>
    <row r="26" spans="1:12" s="2" customFormat="1" ht="39.75" customHeight="1">
      <c r="A26" s="19" t="s">
        <v>34</v>
      </c>
      <c r="B26" s="19"/>
      <c r="C26" s="19"/>
      <c r="D26" s="19"/>
      <c r="E26" s="19"/>
      <c r="F26" s="19">
        <f>SUM(F22:F25)</f>
        <v>7</v>
      </c>
      <c r="G26" s="19"/>
      <c r="H26" s="19"/>
      <c r="I26" s="19"/>
      <c r="J26" s="19"/>
      <c r="K26" s="19"/>
      <c r="L26" s="19"/>
    </row>
    <row r="27" spans="1:12" s="2" customFormat="1" ht="30" customHeight="1">
      <c r="A27" s="8" t="s">
        <v>57</v>
      </c>
      <c r="B27" s="8"/>
      <c r="C27" s="8"/>
      <c r="D27" s="8"/>
      <c r="E27" s="8"/>
      <c r="F27" s="8">
        <f>F15+F20+F26</f>
        <v>23</v>
      </c>
      <c r="G27" s="8"/>
      <c r="H27" s="20"/>
      <c r="I27" s="20"/>
      <c r="J27" s="20"/>
      <c r="K27" s="20"/>
      <c r="L27" s="8"/>
    </row>
  </sheetData>
  <sheetProtection/>
  <mergeCells count="18">
    <mergeCell ref="A1:B1"/>
    <mergeCell ref="H4:K4"/>
    <mergeCell ref="A9:L9"/>
    <mergeCell ref="A16:L16"/>
    <mergeCell ref="A21:L21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 horizontalCentered="1"/>
  <pageMargins left="0.5118110236220472" right="0.5118110236220472" top="0.4330708661417323" bottom="0.35433070866141736" header="0.2362204724409449" footer="0.15748031496062992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2016-12-13T17:43:27Z</cp:lastPrinted>
  <dcterms:created xsi:type="dcterms:W3CDTF">2007-09-02T17:25:38Z</dcterms:created>
  <dcterms:modified xsi:type="dcterms:W3CDTF">2021-11-22T17:56:47Z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